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间接经费计算工具(足额填报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<sst xmlns="http://schemas.openxmlformats.org/spreadsheetml/2006/main" count="15" uniqueCount="10">
  <si>
    <t>省科技计划项目间接经费计算工具</t>
  </si>
  <si>
    <t>总经费已确定，如何确定间接费用</t>
  </si>
  <si>
    <r>
      <rPr>
        <b/>
        <sz val="11"/>
        <color theme="1"/>
        <rFont val="仿宋"/>
        <charset val="134"/>
      </rPr>
      <t>总经费已确定，如何确定间接费用（</t>
    </r>
    <r>
      <rPr>
        <b/>
        <sz val="11"/>
        <color rgb="FFFF0000"/>
        <rFont val="仿宋"/>
        <charset val="134"/>
      </rPr>
      <t>数学等纯理论基础研究项目</t>
    </r>
    <r>
      <rPr>
        <b/>
        <sz val="11"/>
        <color theme="1"/>
        <rFont val="仿宋"/>
        <charset val="134"/>
      </rPr>
      <t>）</t>
    </r>
  </si>
  <si>
    <t>金额（万元）</t>
  </si>
  <si>
    <t>总  经  费</t>
  </si>
  <si>
    <t>设 备 购 置 费</t>
  </si>
  <si>
    <t>直 接 费 用</t>
  </si>
  <si>
    <t>间 接 费 用</t>
  </si>
  <si>
    <t>间接费用按照直接费用扣除设备购置费后的一定比例核定，由项目承担单位统筹安排使用。
其中，500万元以下的部分，间接费用比例为不超过30%，
500万元至1000万元的部分为不超过25%，
1000万元以上的部分为不超过20%。</t>
  </si>
  <si>
    <t>间接费用按照直接费用扣除设备购置费后的一定比例核定，由项目承担单位统筹安排使用。
对数学等纯理论基础研究项目，间接费用比例进一步提高到不超过60%。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</si>
</sst>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92ACD1"/>
      <color rgb="00ADAEB2"/>
      <color rgb="00E2CDBC"/>
      <color rgb="00B5C4B1"/>
      <color rgb="00FAEAD3"/>
      <color rgb="00EAD0D1"/>
      <color rgb="00D0C1C6"/>
      <color rgb="00FC9D9A"/>
      <color rgb="00EC9BA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160" zoomScaleNormal="160" workbookViewId="0">
      <selection activeCell="F9" sqref="F9"/>
    </sheetView>
  </sheetViews>
  <sheetFormatPr defaultColWidth="11.125" defaultRowHeight="13.5" outlineLevelCol="7"/>
  <cols>
    <col min="1" max="1" width="29.1333333333333" style="1" customWidth="1"/>
    <col min="2" max="2" width="31.55" style="1" customWidth="1"/>
    <col min="3" max="3" width="2.625" style="1" customWidth="1"/>
    <col min="4" max="5" width="3.625" style="1" customWidth="1"/>
    <col min="6" max="6" width="2.625" style="1" customWidth="1"/>
    <col min="7" max="7" width="29.1416666666667" style="1" customWidth="1"/>
    <col min="8" max="8" width="29.45" style="1" customWidth="1"/>
  </cols>
  <sheetData>
    <row r="1" ht="41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spans="1:8">
      <c r="A2" s="5" t="s">
        <v>1</v>
      </c>
      <c r="B2" s="6"/>
      <c r="C2" s="7"/>
      <c r="D2" s="7"/>
      <c r="E2" s="7"/>
      <c r="F2" s="7"/>
      <c r="G2" s="5" t="s">
        <v>2</v>
      </c>
      <c r="H2" s="6"/>
    </row>
    <row r="3" spans="1:8">
      <c r="A3" s="6"/>
      <c r="B3" s="8" t="s">
        <v>3</v>
      </c>
      <c r="C3" s="9"/>
      <c r="D3" s="9"/>
      <c r="E3" s="9"/>
      <c r="F3" s="9"/>
      <c r="G3" s="6"/>
      <c r="H3" s="8" t="s">
        <v>3</v>
      </c>
    </row>
    <row r="4" ht="32" customHeight="1" spans="1:8">
      <c r="A4" s="10" t="s">
        <v>4</v>
      </c>
      <c r="B4" s="11">
        <v>600</v>
      </c>
      <c r="C4" s="12"/>
      <c r="D4" s="12"/>
      <c r="E4" s="12"/>
      <c r="F4" s="12"/>
      <c r="G4" s="11" t="s">
        <v>4</v>
      </c>
      <c r="H4" s="11">
        <v>10</v>
      </c>
    </row>
    <row r="5" ht="32" customHeight="1" spans="1:8">
      <c r="A5" s="10" t="s">
        <v>5</v>
      </c>
      <c r="B5" s="11">
        <v>70</v>
      </c>
      <c r="C5" s="12"/>
      <c r="D5" s="12"/>
      <c r="E5" s="12"/>
      <c r="F5" s="12"/>
      <c r="G5" s="11" t="s">
        <v>5</v>
      </c>
      <c r="H5" s="11">
        <v>0</v>
      </c>
    </row>
    <row r="6" ht="32" customHeight="1" spans="1:8">
      <c r="A6" s="10" t="s">
        <v>6</v>
      </c>
      <c r="B6" s="11">
        <f>IF((B4-B5)&lt;=650,(B4+0.3*B5)/1.3,IF((B4-B5)&lt;=1275,(B4+0.25*B5-25)/1.25,(B4+0.2*B5-75)/1.2))</f>
        <v>477.692307692308</v>
      </c>
      <c r="C6" s="12"/>
      <c r="D6" s="12"/>
      <c r="E6" s="12"/>
      <c r="F6" s="12"/>
      <c r="G6" s="11" t="s">
        <v>6</v>
      </c>
      <c r="H6" s="11">
        <f>(H4+0.6*H5)/1.6</f>
        <v>6.25</v>
      </c>
    </row>
    <row r="7" ht="32" customHeight="1" spans="1:8">
      <c r="A7" s="13" t="s">
        <v>7</v>
      </c>
      <c r="B7" s="11">
        <f>B4-B6</f>
        <v>122.307692307692</v>
      </c>
      <c r="C7" s="12"/>
      <c r="D7" s="12"/>
      <c r="E7" s="12"/>
      <c r="F7" s="12"/>
      <c r="G7" s="14" t="s">
        <v>7</v>
      </c>
      <c r="H7" s="11">
        <f>H4-H6</f>
        <v>3.75</v>
      </c>
    </row>
    <row r="8" spans="1:8">
      <c r="A8" s="15" t="s">
        <v>8</v>
      </c>
      <c r="B8" s="16"/>
      <c r="C8" s="9"/>
      <c r="D8" s="9"/>
      <c r="E8" s="9"/>
      <c r="F8" s="9"/>
      <c r="G8" s="15" t="s">
        <v>9</v>
      </c>
      <c r="H8" s="16"/>
    </row>
    <row r="9" spans="1:8">
      <c r="A9" s="17"/>
      <c r="B9" s="18"/>
      <c r="C9" s="9"/>
      <c r="D9" s="9"/>
      <c r="E9" s="9"/>
      <c r="F9" s="9"/>
      <c r="G9" s="17"/>
      <c r="H9" s="18"/>
    </row>
    <row r="10" spans="1:8">
      <c r="A10" s="17"/>
      <c r="B10" s="18"/>
      <c r="C10" s="9"/>
      <c r="D10" s="9"/>
      <c r="E10" s="9"/>
      <c r="F10" s="9"/>
      <c r="G10" s="17"/>
      <c r="H10" s="18"/>
    </row>
    <row r="11" spans="1:8">
      <c r="A11" s="17"/>
      <c r="B11" s="18"/>
      <c r="C11" s="9"/>
      <c r="D11" s="9"/>
      <c r="E11" s="9"/>
      <c r="F11" s="9"/>
      <c r="G11" s="17"/>
      <c r="H11" s="18"/>
    </row>
    <row r="12" spans="1:8">
      <c r="A12" s="17"/>
      <c r="B12" s="18"/>
      <c r="C12" s="9"/>
      <c r="D12" s="9"/>
      <c r="E12" s="9"/>
      <c r="F12" s="9"/>
      <c r="G12" s="17"/>
      <c r="H12" s="18"/>
    </row>
    <row r="13" spans="1:8">
      <c r="A13" s="17"/>
      <c r="B13" s="18"/>
      <c r="C13" s="9"/>
      <c r="D13" s="9"/>
      <c r="E13" s="9"/>
      <c r="F13" s="9"/>
      <c r="G13" s="17"/>
      <c r="H13" s="18"/>
    </row>
    <row r="14" spans="1:8">
      <c r="A14" s="19"/>
      <c r="B14" s="20"/>
      <c r="C14" s="9"/>
      <c r="D14" s="9"/>
      <c r="E14" s="9"/>
      <c r="F14" s="9"/>
      <c r="G14" s="19"/>
      <c r="H14" s="20"/>
    </row>
  </sheetData>
  <sheetProtection formatCells="0" formatColumns="0" formatRows="0" insertRows="0" insertColumns="0" insertHyperlinks="0" deleteColumns="0" deleteRows="0" sort="0" autoFilter="0" pivotTables="0"/>
  <mergeCells count="5">
    <mergeCell ref="A1:H1"/>
    <mergeCell ref="A2:B2"/>
    <mergeCell ref="G2:H2"/>
    <mergeCell ref="A8:B14"/>
    <mergeCell ref="G8:H1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3 8 9 3 0 8 6 0 4 2 4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5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WWO_wpscloud_20260627120303-b172d4396d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间接经费计算工具(足额填报)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相</cp:lastModifiedBy>
  <dcterms:created xsi:type="dcterms:W3CDTF">2006-09-13T19:21:00Z</dcterms:created>
  <dcterms:modified xsi:type="dcterms:W3CDTF">2026-07-06T02:31:28Z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0E3310F881AB41519D9206E971E24A2B_13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