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 tabRatio="704" activeTab="3"/>
  </bookViews>
  <sheets>
    <sheet name="电气工程及其自动化" sheetId="1" r:id="rId1"/>
    <sheet name="自动化" sheetId="10" r:id="rId2"/>
    <sheet name="通信工程" sheetId="4" r:id="rId3"/>
    <sheet name="智能科学与技术" sheetId="6" r:id="rId4"/>
    <sheet name="电子信息工程" sheetId="9" r:id="rId5"/>
    <sheet name="学籍异动" sheetId="8" r:id="rId6"/>
  </sheets>
  <externalReferences>
    <externalReference r:id="rId7"/>
    <externalReference r:id="rId8"/>
  </externalReferences>
  <definedNames>
    <definedName name="_xlnm._FilterDatabase" localSheetId="0" hidden="1">电气工程及其自动化!$A$1:$F$72</definedName>
    <definedName name="_xlnm._FilterDatabase" localSheetId="2" hidden="1">通信工程!$A$1:$F$111</definedName>
    <definedName name="_xlnm._FilterDatabase" localSheetId="3" hidden="1">智能科学与技术!$A$1:$F$44</definedName>
    <definedName name="_xlnm._FilterDatabase" localSheetId="1" hidden="1">自动化!$A$1:$F$136</definedName>
    <definedName name="_xlnm._FilterDatabase" localSheetId="4" hidden="1">电子信息工程!$A$1:$F$51</definedName>
    <definedName name="_xlnm._FilterDatabase" localSheetId="5" hidden="1">学籍异动!$A$1:$F$106</definedName>
  </definedNames>
  <calcPr calcId="144525"/>
</workbook>
</file>

<file path=xl/sharedStrings.xml><?xml version="1.0" encoding="utf-8"?>
<sst xmlns="http://schemas.openxmlformats.org/spreadsheetml/2006/main" count="1379" uniqueCount="871">
  <si>
    <t>学号</t>
  </si>
  <si>
    <t>姓名</t>
  </si>
  <si>
    <t>绩点排名</t>
  </si>
  <si>
    <t>综合分排名</t>
  </si>
  <si>
    <t>排名和</t>
  </si>
  <si>
    <t>最终排名</t>
  </si>
  <si>
    <t>201906060110</t>
  </si>
  <si>
    <t>李龙</t>
  </si>
  <si>
    <t>201906060213</t>
  </si>
  <si>
    <t>陆垂基</t>
  </si>
  <si>
    <t>201906070416</t>
  </si>
  <si>
    <t>邵亮</t>
  </si>
  <si>
    <t>201906060202</t>
  </si>
  <si>
    <t>傅玮鸿</t>
  </si>
  <si>
    <t>201906060231</t>
  </si>
  <si>
    <t>周华康</t>
  </si>
  <si>
    <t>201906060801</t>
  </si>
  <si>
    <t>陈越</t>
  </si>
  <si>
    <t>201906060116</t>
  </si>
  <si>
    <t>马腾</t>
  </si>
  <si>
    <t>201906060211</t>
  </si>
  <si>
    <t>李杰</t>
  </si>
  <si>
    <t>201906060629</t>
  </si>
  <si>
    <t>张帅</t>
  </si>
  <si>
    <t>201906060208</t>
  </si>
  <si>
    <t>来杭</t>
  </si>
  <si>
    <t>201906060132</t>
  </si>
  <si>
    <t>张博杰</t>
  </si>
  <si>
    <t>201906060214</t>
  </si>
  <si>
    <t>罗小飞</t>
  </si>
  <si>
    <t>201906060112</t>
  </si>
  <si>
    <t>李壮</t>
  </si>
  <si>
    <t>201906060717</t>
  </si>
  <si>
    <t>韦忠志</t>
  </si>
  <si>
    <t>201906060225</t>
  </si>
  <si>
    <t>吴寒彬</t>
  </si>
  <si>
    <t>201906060713</t>
  </si>
  <si>
    <t>邱振华</t>
  </si>
  <si>
    <t>201906060108</t>
  </si>
  <si>
    <t>李嘉成</t>
  </si>
  <si>
    <t>201906060120</t>
  </si>
  <si>
    <t>宋可歆</t>
  </si>
  <si>
    <t>201906060217</t>
  </si>
  <si>
    <t>舒磊</t>
  </si>
  <si>
    <t>201906062603</t>
  </si>
  <si>
    <t>陈腾朝</t>
  </si>
  <si>
    <t>201906062528</t>
  </si>
  <si>
    <t>俞悦</t>
  </si>
  <si>
    <t>201906080109</t>
  </si>
  <si>
    <t>黄忠梁</t>
  </si>
  <si>
    <t>201906060129</t>
  </si>
  <si>
    <t>王振洋</t>
  </si>
  <si>
    <t>201906060106</t>
  </si>
  <si>
    <t>黄凯楠</t>
  </si>
  <si>
    <t>201906060224</t>
  </si>
  <si>
    <t>王语奇</t>
  </si>
  <si>
    <t>201906060526</t>
  </si>
  <si>
    <t>张增辉</t>
  </si>
  <si>
    <t>201906060613</t>
  </si>
  <si>
    <t>吕姚坷</t>
  </si>
  <si>
    <t>201906120242</t>
  </si>
  <si>
    <t>周威</t>
  </si>
  <si>
    <t>201906060229</t>
  </si>
  <si>
    <t>余夏涵</t>
  </si>
  <si>
    <t>201906060627</t>
  </si>
  <si>
    <t>游泽文</t>
  </si>
  <si>
    <t>201906060232</t>
  </si>
  <si>
    <t>周玄逸</t>
  </si>
  <si>
    <t>201906060125</t>
  </si>
  <si>
    <t>王晓薇</t>
  </si>
  <si>
    <t>201906060115</t>
  </si>
  <si>
    <t>吕一帆</t>
  </si>
  <si>
    <t>201906060113</t>
  </si>
  <si>
    <t>刘亦通</t>
  </si>
  <si>
    <t>201906060209</t>
  </si>
  <si>
    <t>李剑涛</t>
  </si>
  <si>
    <t>201906062315</t>
  </si>
  <si>
    <t>陶胤晨</t>
  </si>
  <si>
    <t>201906060221</t>
  </si>
  <si>
    <t>唐学平</t>
  </si>
  <si>
    <t>201906060212</t>
  </si>
  <si>
    <t>刘烨</t>
  </si>
  <si>
    <t>201906061920</t>
  </si>
  <si>
    <t>杨晨植</t>
  </si>
  <si>
    <t>201906060128</t>
  </si>
  <si>
    <t>王宇航</t>
  </si>
  <si>
    <t>201906060121</t>
  </si>
  <si>
    <t>宋义安</t>
  </si>
  <si>
    <t>201906060114</t>
  </si>
  <si>
    <t>卢睿哲</t>
  </si>
  <si>
    <t>201906060119</t>
  </si>
  <si>
    <t>沈智宇</t>
  </si>
  <si>
    <t>201906062606</t>
  </si>
  <si>
    <t>傅瞻远</t>
  </si>
  <si>
    <t>201906060215</t>
  </si>
  <si>
    <t>马龙强</t>
  </si>
  <si>
    <t>201906060131</t>
  </si>
  <si>
    <t>徐刘玉</t>
  </si>
  <si>
    <t>201906060133</t>
  </si>
  <si>
    <t>张涛</t>
  </si>
  <si>
    <t>201906060910</t>
  </si>
  <si>
    <t>郦东昊</t>
  </si>
  <si>
    <t>201906062210</t>
  </si>
  <si>
    <t>柳记东</t>
  </si>
  <si>
    <t>201906060223</t>
  </si>
  <si>
    <t>王天佑</t>
  </si>
  <si>
    <t>201906020407</t>
  </si>
  <si>
    <t>戴俊杰</t>
  </si>
  <si>
    <t>201906062404</t>
  </si>
  <si>
    <t>黄奕鑫</t>
  </si>
  <si>
    <t>201906060124</t>
  </si>
  <si>
    <t>童立波</t>
  </si>
  <si>
    <t>201906060421</t>
  </si>
  <si>
    <t>吴纪霖</t>
  </si>
  <si>
    <t>201906120316</t>
  </si>
  <si>
    <t>林哲行</t>
  </si>
  <si>
    <t>201906120304</t>
  </si>
  <si>
    <t>顾辉</t>
  </si>
  <si>
    <t>201906061507</t>
  </si>
  <si>
    <t>何非凡</t>
  </si>
  <si>
    <t>201906110424</t>
  </si>
  <si>
    <t>周旭</t>
  </si>
  <si>
    <t>201906060111</t>
  </si>
  <si>
    <t>李仕政</t>
  </si>
  <si>
    <t>201906061917</t>
  </si>
  <si>
    <t>问克铭</t>
  </si>
  <si>
    <t>201906060123</t>
  </si>
  <si>
    <t>汤润涵</t>
  </si>
  <si>
    <t>201906060203</t>
  </si>
  <si>
    <t>高霁</t>
  </si>
  <si>
    <t>201906120305</t>
  </si>
  <si>
    <t>胡家淦</t>
  </si>
  <si>
    <t>201906060210</t>
  </si>
  <si>
    <t>李佳儒</t>
  </si>
  <si>
    <t>201906060805</t>
  </si>
  <si>
    <t>傅瀚</t>
  </si>
  <si>
    <t>201806060528</t>
  </si>
  <si>
    <t>詹晓飞</t>
  </si>
  <si>
    <t>201906060101</t>
  </si>
  <si>
    <t>陈家漩</t>
  </si>
  <si>
    <t>201906062622</t>
  </si>
  <si>
    <t>孙翔</t>
  </si>
  <si>
    <t>201906060327</t>
  </si>
  <si>
    <t>郑喆睿</t>
  </si>
  <si>
    <t>201906062013</t>
  </si>
  <si>
    <t>李子轩</t>
  </si>
  <si>
    <t>201906062527</t>
  </si>
  <si>
    <t>杨征宇</t>
  </si>
  <si>
    <t>201906060819</t>
  </si>
  <si>
    <t>姚奕</t>
  </si>
  <si>
    <t>201906060308</t>
  </si>
  <si>
    <t>林宇航</t>
  </si>
  <si>
    <t>201906060317</t>
  </si>
  <si>
    <t>王若愚</t>
  </si>
  <si>
    <t>201906160125</t>
  </si>
  <si>
    <t>杨骝</t>
  </si>
  <si>
    <t>201806020816</t>
  </si>
  <si>
    <t>李明杰</t>
  </si>
  <si>
    <t>201906061024</t>
  </si>
  <si>
    <t>王子轩</t>
  </si>
  <si>
    <t>201906060422</t>
  </si>
  <si>
    <t>徐杰威</t>
  </si>
  <si>
    <t>201906060514</t>
  </si>
  <si>
    <t>李昊昕</t>
  </si>
  <si>
    <t>201906060501</t>
  </si>
  <si>
    <t>鲍沁宇</t>
  </si>
  <si>
    <t>201906060230</t>
  </si>
  <si>
    <t>郑潇</t>
  </si>
  <si>
    <t>201906060525</t>
  </si>
  <si>
    <t>章成</t>
  </si>
  <si>
    <t>201906060527</t>
  </si>
  <si>
    <t>郑滋炜</t>
  </si>
  <si>
    <t>201906060301</t>
  </si>
  <si>
    <t>蔡一鸣</t>
  </si>
  <si>
    <t>201906060316</t>
  </si>
  <si>
    <t>王睿明</t>
  </si>
  <si>
    <t>201906060605</t>
  </si>
  <si>
    <t>陈婷</t>
  </si>
  <si>
    <t>201906060524</t>
  </si>
  <si>
    <t>岳申奥</t>
  </si>
  <si>
    <t>201906080616</t>
  </si>
  <si>
    <t>林一航</t>
  </si>
  <si>
    <t>201906060624</t>
  </si>
  <si>
    <t>熊嘉豪</t>
  </si>
  <si>
    <t>201906060417</t>
  </si>
  <si>
    <t>毛城</t>
  </si>
  <si>
    <t>201906060808</t>
  </si>
  <si>
    <t>何嘉杰</t>
  </si>
  <si>
    <t>201906060822</t>
  </si>
  <si>
    <t>周航</t>
  </si>
  <si>
    <t>201906060424</t>
  </si>
  <si>
    <t>徐水强</t>
  </si>
  <si>
    <t>201906060206</t>
  </si>
  <si>
    <t>胡宸恺</t>
  </si>
  <si>
    <t>201806070312</t>
  </si>
  <si>
    <t>李梦洁</t>
  </si>
  <si>
    <t>201906060315</t>
  </si>
  <si>
    <t>童昊和</t>
  </si>
  <si>
    <t>201906021732</t>
  </si>
  <si>
    <t>周洁茹</t>
  </si>
  <si>
    <t>201906060328</t>
  </si>
  <si>
    <t>周宇杰</t>
  </si>
  <si>
    <t>201906060410</t>
  </si>
  <si>
    <t>李静</t>
  </si>
  <si>
    <t>201906022911</t>
  </si>
  <si>
    <t>刘唯一</t>
  </si>
  <si>
    <t>201906060616</t>
  </si>
  <si>
    <t>倪文可</t>
  </si>
  <si>
    <t>201906060821</t>
  </si>
  <si>
    <t>赵然</t>
  </si>
  <si>
    <t>201906060415</t>
  </si>
  <si>
    <t>刘文唢</t>
  </si>
  <si>
    <t>201906060427</t>
  </si>
  <si>
    <t>俞涵哲</t>
  </si>
  <si>
    <t>201906060522</t>
  </si>
  <si>
    <t>徐嘉影</t>
  </si>
  <si>
    <t>201906060529</t>
  </si>
  <si>
    <t>周科宇</t>
  </si>
  <si>
    <t>201906060413</t>
  </si>
  <si>
    <t>林灵</t>
  </si>
  <si>
    <t>201906060103</t>
  </si>
  <si>
    <t>丁吕轩</t>
  </si>
  <si>
    <t>201906060608</t>
  </si>
  <si>
    <t>黄楠鑫</t>
  </si>
  <si>
    <t>201906060706</t>
  </si>
  <si>
    <t>侯彬</t>
  </si>
  <si>
    <t>201906060625</t>
  </si>
  <si>
    <t>徐灵鹏</t>
  </si>
  <si>
    <t>201906060405</t>
  </si>
  <si>
    <t>邓霞</t>
  </si>
  <si>
    <t>201906060609</t>
  </si>
  <si>
    <t>姜晨希</t>
  </si>
  <si>
    <t>201906060519</t>
  </si>
  <si>
    <t>孙曦</t>
  </si>
  <si>
    <t>Z201902330605</t>
  </si>
  <si>
    <t>董旭</t>
  </si>
  <si>
    <t>201906060623</t>
  </si>
  <si>
    <t>吴伟杰</t>
  </si>
  <si>
    <t>201906060416</t>
  </si>
  <si>
    <t>卢贤龙</t>
  </si>
  <si>
    <t>201906060511</t>
  </si>
  <si>
    <t>洪一帆</t>
  </si>
  <si>
    <t>201906060508</t>
  </si>
  <si>
    <t>方晨宇</t>
  </si>
  <si>
    <t>201906060618</t>
  </si>
  <si>
    <t>汤温政</t>
  </si>
  <si>
    <t>201906020710</t>
  </si>
  <si>
    <t>饶欣瑶</t>
  </si>
  <si>
    <t>201906060418</t>
  </si>
  <si>
    <t>邱家俊</t>
  </si>
  <si>
    <t>201906060423</t>
  </si>
  <si>
    <t>徐靖皓</t>
  </si>
  <si>
    <t>201906110412</t>
  </si>
  <si>
    <t>徐灏天</t>
  </si>
  <si>
    <t>201906060622</t>
  </si>
  <si>
    <t>吴康雄</t>
  </si>
  <si>
    <t>201906060401</t>
  </si>
  <si>
    <t>柴天宇</t>
  </si>
  <si>
    <t>201906061115</t>
  </si>
  <si>
    <t>石晨佐</t>
  </si>
  <si>
    <t>201906060426</t>
  </si>
  <si>
    <t>叶晗</t>
  </si>
  <si>
    <t>201906060319</t>
  </si>
  <si>
    <t>吴开乐</t>
  </si>
  <si>
    <t>201906080507</t>
  </si>
  <si>
    <t>黄冠弘</t>
  </si>
  <si>
    <t>201906060615</t>
  </si>
  <si>
    <t>闵德顺</t>
  </si>
  <si>
    <t>201906060323</t>
  </si>
  <si>
    <t>章金皓</t>
  </si>
  <si>
    <t>201906060817</t>
  </si>
  <si>
    <t>吴懿俊</t>
  </si>
  <si>
    <t>201906060505</t>
  </si>
  <si>
    <t>陈荣辉</t>
  </si>
  <si>
    <t>201906060528</t>
  </si>
  <si>
    <t>周嘉炜</t>
  </si>
  <si>
    <t>201906060601</t>
  </si>
  <si>
    <t>蔡楚妍</t>
  </si>
  <si>
    <t>201906060325</t>
  </si>
  <si>
    <t>章鸣</t>
  </si>
  <si>
    <t>201906110209</t>
  </si>
  <si>
    <t>李许飞</t>
  </si>
  <si>
    <t>201906060329</t>
  </si>
  <si>
    <t>朱俊豪</t>
  </si>
  <si>
    <t>201906060310</t>
  </si>
  <si>
    <t>刘兴万</t>
  </si>
  <si>
    <t>201906060205</t>
  </si>
  <si>
    <t>郭志伟</t>
  </si>
  <si>
    <t>201906060126</t>
  </si>
  <si>
    <t>王毅诚</t>
  </si>
  <si>
    <t>201906061215</t>
  </si>
  <si>
    <t>马佳鹏</t>
  </si>
  <si>
    <t>201906020213</t>
  </si>
  <si>
    <t>南晓伟</t>
  </si>
  <si>
    <t>201906022007</t>
  </si>
  <si>
    <t>黄周烨</t>
  </si>
  <si>
    <t>201906060127</t>
  </si>
  <si>
    <t>王一昊</t>
  </si>
  <si>
    <t>201906060517</t>
  </si>
  <si>
    <t>乔鑫</t>
  </si>
  <si>
    <t>201906062129</t>
  </si>
  <si>
    <t>朱嘉乐</t>
  </si>
  <si>
    <t>201906060603</t>
  </si>
  <si>
    <t>曹伟</t>
  </si>
  <si>
    <t>201906060318</t>
  </si>
  <si>
    <t>魏顺顺</t>
  </si>
  <si>
    <t>201906060607</t>
  </si>
  <si>
    <t>范佳杰</t>
  </si>
  <si>
    <t>201906060617</t>
  </si>
  <si>
    <t>孙力行</t>
  </si>
  <si>
    <t>201906061103</t>
  </si>
  <si>
    <t>葛津江</t>
  </si>
  <si>
    <t>201906060321</t>
  </si>
  <si>
    <t>杨千城</t>
  </si>
  <si>
    <t>201906060814</t>
  </si>
  <si>
    <t>沈云杰</t>
  </si>
  <si>
    <t>201906060507</t>
  </si>
  <si>
    <t>董振羽</t>
  </si>
  <si>
    <t>201906061005</t>
  </si>
  <si>
    <t>丁天逸</t>
  </si>
  <si>
    <t>201906060709</t>
  </si>
  <si>
    <t>黄煜祺</t>
  </si>
  <si>
    <t>201906061230</t>
  </si>
  <si>
    <t>杨清华</t>
  </si>
  <si>
    <t>201806041316</t>
  </si>
  <si>
    <t>陶胜</t>
  </si>
  <si>
    <t>201906060102</t>
  </si>
  <si>
    <t>陈康垒</t>
  </si>
  <si>
    <t>201906060305</t>
  </si>
  <si>
    <t>黄彬轩</t>
  </si>
  <si>
    <t>201906060602</t>
  </si>
  <si>
    <t>蔡渠威</t>
  </si>
  <si>
    <t>201906060711</t>
  </si>
  <si>
    <t>李蓉</t>
  </si>
  <si>
    <t>201906060723</t>
  </si>
  <si>
    <t>钟新力</t>
  </si>
  <si>
    <t>201906060233</t>
  </si>
  <si>
    <t>邹雨欣</t>
  </si>
  <si>
    <t>201906060515</t>
  </si>
  <si>
    <t>李锦泽</t>
  </si>
  <si>
    <t>201906060429</t>
  </si>
  <si>
    <t>赵佳豪</t>
  </si>
  <si>
    <t>201906060311</t>
  </si>
  <si>
    <t>罗万鸿</t>
  </si>
  <si>
    <t>201906060412</t>
  </si>
  <si>
    <t>李晚</t>
  </si>
  <si>
    <t>201906060324</t>
  </si>
  <si>
    <t>张良</t>
  </si>
  <si>
    <t>201906060503</t>
  </si>
  <si>
    <t>常涵豫</t>
  </si>
  <si>
    <t>201906060807</t>
  </si>
  <si>
    <t>郭轩</t>
  </si>
  <si>
    <t>201906060611</t>
  </si>
  <si>
    <t>李垚</t>
  </si>
  <si>
    <t>201906060322</t>
  </si>
  <si>
    <t>于猛</t>
  </si>
  <si>
    <t>201906020125</t>
  </si>
  <si>
    <t>张鸿</t>
  </si>
  <si>
    <t>201906060620</t>
  </si>
  <si>
    <t>王新淇</t>
  </si>
  <si>
    <t>201906062027</t>
  </si>
  <si>
    <t>徐佳燕</t>
  </si>
  <si>
    <t>201906061705</t>
  </si>
  <si>
    <t>冯董宸</t>
  </si>
  <si>
    <t>201906060402</t>
  </si>
  <si>
    <t>陈楚元</t>
  </si>
  <si>
    <t>201906060425</t>
  </si>
  <si>
    <t>杨旭</t>
  </si>
  <si>
    <t>201906060714</t>
  </si>
  <si>
    <t>陶奂喆</t>
  </si>
  <si>
    <t>201906060408</t>
  </si>
  <si>
    <t>郭子奇</t>
  </si>
  <si>
    <t>201906060621</t>
  </si>
  <si>
    <t>伍勃豪</t>
  </si>
  <si>
    <t>201906060419</t>
  </si>
  <si>
    <t>王翔宇</t>
  </si>
  <si>
    <t>201906060628</t>
  </si>
  <si>
    <t>俞奇炯</t>
  </si>
  <si>
    <t>201906060815</t>
  </si>
  <si>
    <t>佟昕</t>
  </si>
  <si>
    <t>201906060812</t>
  </si>
  <si>
    <t>林正澄</t>
  </si>
  <si>
    <t>201906060201</t>
  </si>
  <si>
    <t>陈骋</t>
  </si>
  <si>
    <t>201906060612</t>
  </si>
  <si>
    <t>卢润威</t>
  </si>
  <si>
    <t>201906060330</t>
  </si>
  <si>
    <t>庄佳楠</t>
  </si>
  <si>
    <t>201906060502</t>
  </si>
  <si>
    <t>蔡锦涛</t>
  </si>
  <si>
    <t>201806041225</t>
  </si>
  <si>
    <t>姚家晖</t>
  </si>
  <si>
    <t>201906060707</t>
  </si>
  <si>
    <t>胡家诚</t>
  </si>
  <si>
    <t>201906060708</t>
  </si>
  <si>
    <t>胡懋楷</t>
  </si>
  <si>
    <t>201906060306</t>
  </si>
  <si>
    <t>李京龙</t>
  </si>
  <si>
    <t>201906060510</t>
  </si>
  <si>
    <t>付康</t>
  </si>
  <si>
    <t>201806040925</t>
  </si>
  <si>
    <t>徐玉沣</t>
  </si>
  <si>
    <t>201906022104</t>
  </si>
  <si>
    <t>杜华龙</t>
  </si>
  <si>
    <t>201806060329</t>
  </si>
  <si>
    <t>张尧</t>
  </si>
  <si>
    <t>201806060409</t>
  </si>
  <si>
    <t>李庆晟</t>
  </si>
  <si>
    <t>201806060504</t>
  </si>
  <si>
    <t>黄琦隆</t>
  </si>
  <si>
    <t>201706060619</t>
  </si>
  <si>
    <t>黄乃树</t>
  </si>
  <si>
    <t>201806060628</t>
  </si>
  <si>
    <t>张益瑄</t>
  </si>
  <si>
    <t>201806060430</t>
  </si>
  <si>
    <t>周哲广</t>
  </si>
  <si>
    <t>201706060507</t>
  </si>
  <si>
    <t>廖炎山</t>
  </si>
  <si>
    <t>201906061130</t>
  </si>
  <si>
    <t>虞成骏</t>
  </si>
  <si>
    <t>201906061102</t>
  </si>
  <si>
    <t>陈杨</t>
  </si>
  <si>
    <t>201906060930</t>
  </si>
  <si>
    <t>郑浩锐</t>
  </si>
  <si>
    <t>201906061028</t>
  </si>
  <si>
    <t>杨文</t>
  </si>
  <si>
    <t>201906041418</t>
  </si>
  <si>
    <t>王林晓</t>
  </si>
  <si>
    <t>201906020704</t>
  </si>
  <si>
    <t>金晶</t>
  </si>
  <si>
    <t>201906060901</t>
  </si>
  <si>
    <t>柴泽宇</t>
  </si>
  <si>
    <t>201906061120</t>
  </si>
  <si>
    <t>王扬</t>
  </si>
  <si>
    <t>201906061112</t>
  </si>
  <si>
    <t>莫定涛</t>
  </si>
  <si>
    <t>201906022306</t>
  </si>
  <si>
    <t>胡林涛</t>
  </si>
  <si>
    <t>201906061119</t>
  </si>
  <si>
    <t>王欣悦</t>
  </si>
  <si>
    <t>201906022423</t>
  </si>
  <si>
    <t>吴振华</t>
  </si>
  <si>
    <t>201906061019</t>
  </si>
  <si>
    <t>苏文淇</t>
  </si>
  <si>
    <t>201906061210</t>
  </si>
  <si>
    <t>方佳涛</t>
  </si>
  <si>
    <t>201906060925</t>
  </si>
  <si>
    <t>王文斌</t>
  </si>
  <si>
    <t>201906060920</t>
  </si>
  <si>
    <t>沈家辉</t>
  </si>
  <si>
    <t>201906060802</t>
  </si>
  <si>
    <t>陈志成</t>
  </si>
  <si>
    <t>201906061104</t>
  </si>
  <si>
    <t>蒋舒扬</t>
  </si>
  <si>
    <t>201906060929</t>
  </si>
  <si>
    <t>张家鹏</t>
  </si>
  <si>
    <t>201906061006</t>
  </si>
  <si>
    <t>范晓辉</t>
  </si>
  <si>
    <t>201906022226</t>
  </si>
  <si>
    <t>周禹初</t>
  </si>
  <si>
    <t>201906061512</t>
  </si>
  <si>
    <t>楼甜</t>
  </si>
  <si>
    <t>201906061029</t>
  </si>
  <si>
    <t>杨玉强</t>
  </si>
  <si>
    <t>201906061124</t>
  </si>
  <si>
    <t>徐轶扬</t>
  </si>
  <si>
    <t>201906061108</t>
  </si>
  <si>
    <t>刘世杰</t>
  </si>
  <si>
    <t>201906061009</t>
  </si>
  <si>
    <t>黄文泉</t>
  </si>
  <si>
    <t>201906060931</t>
  </si>
  <si>
    <t>朱继攀</t>
  </si>
  <si>
    <t>201906061001</t>
  </si>
  <si>
    <t>鲍俊洁</t>
  </si>
  <si>
    <t>201906061123</t>
  </si>
  <si>
    <t>徐乐</t>
  </si>
  <si>
    <t>201906061110</t>
  </si>
  <si>
    <t>马诚凯</t>
  </si>
  <si>
    <t>201906040930</t>
  </si>
  <si>
    <t>张楠</t>
  </si>
  <si>
    <t>201906060903</t>
  </si>
  <si>
    <t>陈明霞</t>
  </si>
  <si>
    <t>201906061023</t>
  </si>
  <si>
    <t>王夏轩</t>
  </si>
  <si>
    <t>201906061114</t>
  </si>
  <si>
    <t>庞宇成</t>
  </si>
  <si>
    <t>201906022221</t>
  </si>
  <si>
    <t>袁新洋</t>
  </si>
  <si>
    <t>201906120231</t>
  </si>
  <si>
    <t>谢鸿滢</t>
  </si>
  <si>
    <t>201906061427</t>
  </si>
  <si>
    <t>徐畅</t>
  </si>
  <si>
    <t>201906061008</t>
  </si>
  <si>
    <t>胡柏洋</t>
  </si>
  <si>
    <t>201906060914</t>
  </si>
  <si>
    <t>刘仁钱</t>
  </si>
  <si>
    <t>201906061025</t>
  </si>
  <si>
    <t>吴海翔</t>
  </si>
  <si>
    <t>201906060913</t>
  </si>
  <si>
    <t>林俊</t>
  </si>
  <si>
    <t>201906021137</t>
  </si>
  <si>
    <t>邹俊迪</t>
  </si>
  <si>
    <t>201906061712</t>
  </si>
  <si>
    <t>倪奕飞</t>
  </si>
  <si>
    <t>201906060916</t>
  </si>
  <si>
    <t>娄建锐</t>
  </si>
  <si>
    <t>201906022820</t>
  </si>
  <si>
    <t>周韬略</t>
  </si>
  <si>
    <t>201906061111</t>
  </si>
  <si>
    <t>毛臻湛</t>
  </si>
  <si>
    <t>201906060919</t>
  </si>
  <si>
    <t>尚文波</t>
  </si>
  <si>
    <t>201906062316</t>
  </si>
  <si>
    <t>王丽雅</t>
  </si>
  <si>
    <t>201906022225</t>
  </si>
  <si>
    <t>周一祥</t>
  </si>
  <si>
    <t>201906022228</t>
  </si>
  <si>
    <t>朱海波</t>
  </si>
  <si>
    <t>201906061106</t>
  </si>
  <si>
    <t>梁立成</t>
  </si>
  <si>
    <t>201806022517</t>
  </si>
  <si>
    <t>刘志彬</t>
  </si>
  <si>
    <t>201906061209</t>
  </si>
  <si>
    <t>邓鸿波</t>
  </si>
  <si>
    <t>201906061126</t>
  </si>
  <si>
    <t>杨宇</t>
  </si>
  <si>
    <t>201906110107</t>
  </si>
  <si>
    <t>傅智超</t>
  </si>
  <si>
    <t>201906061122</t>
  </si>
  <si>
    <t>伍昊宇</t>
  </si>
  <si>
    <t>201906060905</t>
  </si>
  <si>
    <t>程涛</t>
  </si>
  <si>
    <t>201906061131</t>
  </si>
  <si>
    <t>张应青</t>
  </si>
  <si>
    <t>201906061208</t>
  </si>
  <si>
    <t>单嘉</t>
  </si>
  <si>
    <t>201906061802</t>
  </si>
  <si>
    <t>蔡程宇</t>
  </si>
  <si>
    <t>201906060927</t>
  </si>
  <si>
    <t>俞李杰</t>
  </si>
  <si>
    <t>201906061127</t>
  </si>
  <si>
    <t>姚垠杰</t>
  </si>
  <si>
    <t>201906062617</t>
  </si>
  <si>
    <t>潘鸿昭</t>
  </si>
  <si>
    <t>201906060718</t>
  </si>
  <si>
    <t>徐超</t>
  </si>
  <si>
    <t>201906060917</t>
  </si>
  <si>
    <t>陆文馨</t>
  </si>
  <si>
    <t>201806021225</t>
  </si>
  <si>
    <t>薛缀乾</t>
  </si>
  <si>
    <t>201906062419</t>
  </si>
  <si>
    <t>王欣怡</t>
  </si>
  <si>
    <t>201906061031</t>
  </si>
  <si>
    <t>张泓堉</t>
  </si>
  <si>
    <t>201906110423</t>
  </si>
  <si>
    <t>赵皓敏</t>
  </si>
  <si>
    <t>201906062308</t>
  </si>
  <si>
    <t>蒋暠祎</t>
  </si>
  <si>
    <t>201906060932</t>
  </si>
  <si>
    <t>朱潭磊</t>
  </si>
  <si>
    <t>201906060122</t>
  </si>
  <si>
    <t>谈毅鑫</t>
  </si>
  <si>
    <t>201906061027</t>
  </si>
  <si>
    <t>杨力豪</t>
  </si>
  <si>
    <t>201906061007</t>
  </si>
  <si>
    <t>何立业</t>
  </si>
  <si>
    <t>201906021101</t>
  </si>
  <si>
    <t>卞文龙</t>
  </si>
  <si>
    <t>201906021802</t>
  </si>
  <si>
    <t>曹雷雷</t>
  </si>
  <si>
    <t>201906022913</t>
  </si>
  <si>
    <t>阙诗奇</t>
  </si>
  <si>
    <t>201906061013</t>
  </si>
  <si>
    <t>李奥</t>
  </si>
  <si>
    <t>201906061109</t>
  </si>
  <si>
    <t>刘依欣</t>
  </si>
  <si>
    <t>201906061010</t>
  </si>
  <si>
    <t>孔隋东</t>
  </si>
  <si>
    <t>201906060911</t>
  </si>
  <si>
    <t>201906061101</t>
  </si>
  <si>
    <t>安芳芳</t>
  </si>
  <si>
    <t>201906060906</t>
  </si>
  <si>
    <t>伏景真</t>
  </si>
  <si>
    <t>201906060923</t>
  </si>
  <si>
    <t>王然</t>
  </si>
  <si>
    <t>201906060907</t>
  </si>
  <si>
    <t>赫宇程</t>
  </si>
  <si>
    <t>201906061011</t>
  </si>
  <si>
    <t>匡烜辉</t>
  </si>
  <si>
    <t>201906061117</t>
  </si>
  <si>
    <t>宋芸樨</t>
  </si>
  <si>
    <t>201906060307</t>
  </si>
  <si>
    <t>林嘉乐</t>
  </si>
  <si>
    <t>201906061904</t>
  </si>
  <si>
    <t>戴昕媛</t>
  </si>
  <si>
    <t>201906021521</t>
  </si>
  <si>
    <t>王鹏程</t>
  </si>
  <si>
    <t>201906060915</t>
  </si>
  <si>
    <t>刘文景</t>
  </si>
  <si>
    <t>201906061107</t>
  </si>
  <si>
    <t>刘国政</t>
  </si>
  <si>
    <t>201906060926</t>
  </si>
  <si>
    <t>杨旭飞</t>
  </si>
  <si>
    <t>201906061021</t>
  </si>
  <si>
    <t>陶呈昊</t>
  </si>
  <si>
    <t>201906061125</t>
  </si>
  <si>
    <t>杨上听</t>
  </si>
  <si>
    <t>201906021105</t>
  </si>
  <si>
    <t>董其庚</t>
  </si>
  <si>
    <t>201906061032</t>
  </si>
  <si>
    <t>张鑫</t>
  </si>
  <si>
    <t>201906060918</t>
  </si>
  <si>
    <t>陆忠明</t>
  </si>
  <si>
    <t>201906060409</t>
  </si>
  <si>
    <t>胡金焓</t>
  </si>
  <si>
    <t>201906061116</t>
  </si>
  <si>
    <t>舒展辉</t>
  </si>
  <si>
    <t>201906061003</t>
  </si>
  <si>
    <t>陈沛霖</t>
  </si>
  <si>
    <t>201906060912</t>
  </si>
  <si>
    <t>李英杰</t>
  </si>
  <si>
    <t>201906061730</t>
  </si>
  <si>
    <t>周奕丞</t>
  </si>
  <si>
    <t>201906060722</t>
  </si>
  <si>
    <t>章沛然</t>
  </si>
  <si>
    <t>201906040813</t>
  </si>
  <si>
    <t>陆宇</t>
  </si>
  <si>
    <t>201906061016</t>
  </si>
  <si>
    <t>刘嘉杰</t>
  </si>
  <si>
    <t>201906060928</t>
  </si>
  <si>
    <t>张浩楠</t>
  </si>
  <si>
    <t>201906022129</t>
  </si>
  <si>
    <t>朱洵孜</t>
  </si>
  <si>
    <t>201806060917</t>
  </si>
  <si>
    <t>万城</t>
  </si>
  <si>
    <t>201806061025</t>
  </si>
  <si>
    <t>张弘骏</t>
  </si>
  <si>
    <t>201906061222</t>
  </si>
  <si>
    <t>宋哲睿</t>
  </si>
  <si>
    <t>201906060404</t>
  </si>
  <si>
    <t>陈殊杭</t>
  </si>
  <si>
    <t>201906060710</t>
  </si>
  <si>
    <t>李秦峰</t>
  </si>
  <si>
    <t>201906061231</t>
  </si>
  <si>
    <t>杨世明</t>
  </si>
  <si>
    <t>201906061221</t>
  </si>
  <si>
    <t>钱良书</t>
  </si>
  <si>
    <t>201906061234</t>
  </si>
  <si>
    <t>张宇杰</t>
  </si>
  <si>
    <t>201906060804</t>
  </si>
  <si>
    <t>冯则城</t>
  </si>
  <si>
    <t>201906040712</t>
  </si>
  <si>
    <t>孔杭扬</t>
  </si>
  <si>
    <t>201906061204</t>
  </si>
  <si>
    <t>陈甜红</t>
  </si>
  <si>
    <t>201906060414</t>
  </si>
  <si>
    <t>林智剑</t>
  </si>
  <si>
    <t>201906061232</t>
  </si>
  <si>
    <t>张浩南</t>
  </si>
  <si>
    <t>201906061227</t>
  </si>
  <si>
    <t>吴亚霖</t>
  </si>
  <si>
    <t>201906061201</t>
  </si>
  <si>
    <t>包开开</t>
  </si>
  <si>
    <t>201906060219</t>
  </si>
  <si>
    <t>苏楠</t>
  </si>
  <si>
    <t>201906061226</t>
  </si>
  <si>
    <t>吴培蒙</t>
  </si>
  <si>
    <t>201906061220</t>
  </si>
  <si>
    <t>潘宇杰</t>
  </si>
  <si>
    <t>201906060921</t>
  </si>
  <si>
    <t>万子璐</t>
  </si>
  <si>
    <t>201906061223</t>
  </si>
  <si>
    <t>苏厚娟</t>
  </si>
  <si>
    <t>201906061218</t>
  </si>
  <si>
    <t>穆俊清</t>
  </si>
  <si>
    <t>201906060811</t>
  </si>
  <si>
    <t>李骏豪</t>
  </si>
  <si>
    <t>201906061229</t>
  </si>
  <si>
    <t>严明松</t>
  </si>
  <si>
    <t>201906061216</t>
  </si>
  <si>
    <t>马思涵</t>
  </si>
  <si>
    <t>201906061219</t>
  </si>
  <si>
    <t>倪佳杰</t>
  </si>
  <si>
    <t>201906060705</t>
  </si>
  <si>
    <t>何士强</t>
  </si>
  <si>
    <t>201906061211</t>
  </si>
  <si>
    <t>冯翼鹏</t>
  </si>
  <si>
    <t>201906061225</t>
  </si>
  <si>
    <t>王佳乐</t>
  </si>
  <si>
    <t>201906061212</t>
  </si>
  <si>
    <t>黄杨</t>
  </si>
  <si>
    <t>201906061205</t>
  </si>
  <si>
    <t>陈昱胤</t>
  </si>
  <si>
    <t>201906060904</t>
  </si>
  <si>
    <t>成家熙</t>
  </si>
  <si>
    <t>201906061206</t>
  </si>
  <si>
    <t>程杰</t>
  </si>
  <si>
    <t>201906022812</t>
  </si>
  <si>
    <t>吴敬超</t>
  </si>
  <si>
    <t>201706060625</t>
  </si>
  <si>
    <t>贾凯旋</t>
  </si>
  <si>
    <t>201906061217</t>
  </si>
  <si>
    <t>莫滨宇</t>
  </si>
  <si>
    <t>201906062627</t>
  </si>
  <si>
    <t>薛瑞韩</t>
  </si>
  <si>
    <t>201906061233</t>
  </si>
  <si>
    <t>张誉</t>
  </si>
  <si>
    <t>201906061214</t>
  </si>
  <si>
    <t>刘晓晖</t>
  </si>
  <si>
    <t>201906060304</t>
  </si>
  <si>
    <t>胡乐誉</t>
  </si>
  <si>
    <t>201906061203</t>
  </si>
  <si>
    <t>陈思博</t>
  </si>
  <si>
    <t>201906060118</t>
  </si>
  <si>
    <t>沈杨飞</t>
  </si>
  <si>
    <t>201906062121</t>
  </si>
  <si>
    <t>徐俊杰</t>
  </si>
  <si>
    <t>201906061224</t>
  </si>
  <si>
    <t>覃思远</t>
  </si>
  <si>
    <t>201906061207</t>
  </si>
  <si>
    <t>程一夏</t>
  </si>
  <si>
    <t>201906010202</t>
  </si>
  <si>
    <t>陈泽楠</t>
  </si>
  <si>
    <t>201906060806</t>
  </si>
  <si>
    <t>郭克豪</t>
  </si>
  <si>
    <t>Z201902330132</t>
  </si>
  <si>
    <t>郑尚坡</t>
  </si>
  <si>
    <t>201906022022</t>
  </si>
  <si>
    <t>杨芙蓉</t>
  </si>
  <si>
    <t>201906061004</t>
  </si>
  <si>
    <t>陈昕</t>
  </si>
  <si>
    <t>201806050724</t>
  </si>
  <si>
    <t>颜文昊</t>
  </si>
  <si>
    <t>201906060803</t>
  </si>
  <si>
    <t>邓洋</t>
  </si>
  <si>
    <t>201806090226</t>
  </si>
  <si>
    <t>杨泽文</t>
  </si>
  <si>
    <t>201906060523</t>
  </si>
  <si>
    <t>杨琦玮</t>
  </si>
  <si>
    <t>201906021911</t>
  </si>
  <si>
    <t>刘鹏</t>
  </si>
  <si>
    <t>201906030809</t>
  </si>
  <si>
    <t>蒋玲</t>
  </si>
  <si>
    <t>201906062019</t>
  </si>
  <si>
    <t>沈鑫涛</t>
  </si>
  <si>
    <t>201906062224</t>
  </si>
  <si>
    <t>杨雷</t>
  </si>
  <si>
    <t>201906060719</t>
  </si>
  <si>
    <t>俞天乐</t>
  </si>
  <si>
    <t>201906062127</t>
  </si>
  <si>
    <t>章天佑</t>
  </si>
  <si>
    <t>201906022114</t>
  </si>
  <si>
    <t>钱程龙</t>
  </si>
  <si>
    <t>201906061822</t>
  </si>
  <si>
    <t>王诚熠</t>
  </si>
  <si>
    <t>Z201902330332</t>
  </si>
  <si>
    <t>朱清琳</t>
  </si>
  <si>
    <t>201906020124</t>
  </si>
  <si>
    <t>张恒飞</t>
  </si>
  <si>
    <t>201906041412</t>
  </si>
  <si>
    <t>楼雨漩</t>
  </si>
  <si>
    <t>201906060403</t>
  </si>
  <si>
    <t>陈均浩</t>
  </si>
  <si>
    <t>201906062522</t>
  </si>
  <si>
    <t>吴雨</t>
  </si>
  <si>
    <t>201906061821</t>
  </si>
  <si>
    <t>王成洋</t>
  </si>
  <si>
    <t>201806062218</t>
  </si>
  <si>
    <t>王紫薇</t>
  </si>
  <si>
    <t>201906061322</t>
  </si>
  <si>
    <t>舒天翔</t>
  </si>
  <si>
    <t>201906060810</t>
  </si>
  <si>
    <t>李博洋</t>
  </si>
  <si>
    <t>201906061630</t>
  </si>
  <si>
    <t>周扬</t>
  </si>
  <si>
    <t>201906060518</t>
  </si>
  <si>
    <t>苏世龙</t>
  </si>
  <si>
    <t>201906060823</t>
  </si>
  <si>
    <t>周彤</t>
  </si>
  <si>
    <t>201906060720</t>
  </si>
  <si>
    <t>翟耀星</t>
  </si>
  <si>
    <t>201906060702</t>
  </si>
  <si>
    <t>陈永隆</t>
  </si>
  <si>
    <t>201906061012</t>
  </si>
  <si>
    <t>雷超</t>
  </si>
  <si>
    <t>201906062317</t>
  </si>
  <si>
    <t>吴鑫浩</t>
  </si>
  <si>
    <t>201906061714</t>
  </si>
  <si>
    <t>王昌腾</t>
  </si>
  <si>
    <t>201906061618</t>
  </si>
  <si>
    <t>王璋辰</t>
  </si>
  <si>
    <t>201906010201</t>
  </si>
  <si>
    <t>蔡辰锋</t>
  </si>
  <si>
    <t>201906061725</t>
  </si>
  <si>
    <t>章可涵</t>
  </si>
  <si>
    <t>201906062412</t>
  </si>
  <si>
    <t>陆舟锭</t>
  </si>
  <si>
    <t>201906060222</t>
  </si>
  <si>
    <t>王浚权</t>
  </si>
  <si>
    <t>201906110140</t>
  </si>
  <si>
    <t>朱沈炜</t>
  </si>
  <si>
    <t>201906060818</t>
  </si>
  <si>
    <t>夏涛</t>
  </si>
  <si>
    <t>201906060809</t>
  </si>
  <si>
    <t>何军杰</t>
  </si>
  <si>
    <t>201906030116</t>
  </si>
  <si>
    <t>孙鹏</t>
  </si>
  <si>
    <t>201806060101</t>
  </si>
  <si>
    <t>陈弘宇</t>
  </si>
  <si>
    <t>201806060702</t>
  </si>
  <si>
    <t>陈继元</t>
  </si>
  <si>
    <t>201806060328</t>
  </si>
  <si>
    <t>张希海</t>
  </si>
  <si>
    <t>201706060822</t>
  </si>
  <si>
    <t>钱再恩</t>
  </si>
  <si>
    <t>201806061003</t>
  </si>
  <si>
    <t>黄琦智</t>
  </si>
  <si>
    <t>201503080525</t>
  </si>
  <si>
    <t>邢东彬</t>
  </si>
  <si>
    <t>201706061206</t>
  </si>
  <si>
    <t>李闯</t>
  </si>
  <si>
    <t>201806061621</t>
  </si>
  <si>
    <t>徐俊伟</t>
  </si>
  <si>
    <t>专业</t>
  </si>
  <si>
    <t>备注</t>
  </si>
  <si>
    <t>转入19级时间</t>
  </si>
  <si>
    <t>计算综合分学年</t>
  </si>
  <si>
    <t>徐欣瑶</t>
  </si>
  <si>
    <t>201906010310</t>
  </si>
  <si>
    <t>自动化</t>
  </si>
  <si>
    <t>未退健行</t>
  </si>
  <si>
    <t>不算入</t>
  </si>
  <si>
    <t>闫磊松</t>
  </si>
  <si>
    <t>JH202103001</t>
  </si>
  <si>
    <t>外校交换生</t>
  </si>
  <si>
    <t>张超文</t>
  </si>
  <si>
    <t>JH202103002</t>
  </si>
  <si>
    <t>樊珊汝</t>
  </si>
  <si>
    <t>201806061104</t>
  </si>
  <si>
    <t>通信工程</t>
  </si>
  <si>
    <t>休学</t>
  </si>
  <si>
    <t>林锋伟</t>
  </si>
  <si>
    <t>201906061015</t>
  </si>
  <si>
    <t>入伍</t>
  </si>
  <si>
    <t>卢旺</t>
  </si>
  <si>
    <t>201603090310</t>
  </si>
  <si>
    <t>电子信息工程</t>
  </si>
  <si>
    <t>夏雨桐</t>
  </si>
  <si>
    <t>201806062323</t>
  </si>
  <si>
    <t>张永福</t>
  </si>
  <si>
    <t>201906060326</t>
  </si>
  <si>
    <t>黄小龙</t>
  </si>
  <si>
    <t>201906060207</t>
  </si>
  <si>
    <t>电气工程及其自动化</t>
  </si>
  <si>
    <t>赵宇阳</t>
  </si>
  <si>
    <t>JH202103003</t>
  </si>
  <si>
    <t>柯俊满</t>
  </si>
  <si>
    <t>JH202103004</t>
  </si>
  <si>
    <t>智能科学与技术</t>
  </si>
  <si>
    <t>降级学生</t>
  </si>
  <si>
    <t>大一上开学</t>
  </si>
  <si>
    <t>大二上开学</t>
  </si>
  <si>
    <t>转专业学生</t>
  </si>
  <si>
    <t>已退健行</t>
  </si>
  <si>
    <t>大三下开学</t>
  </si>
  <si>
    <t>大一下开学</t>
  </si>
  <si>
    <t>智能科学技术</t>
  </si>
  <si>
    <t>院内转专业</t>
  </si>
  <si>
    <t>大二下开学</t>
  </si>
  <si>
    <t>大三上开学</t>
  </si>
  <si>
    <t>之江转入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</si>
</sst>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15" borderId="6" applyNumberFormat="0" applyAlignment="0" applyProtection="0">
      <alignment vertical="center"/>
    </xf>
    <xf numFmtId="0" fontId="19" fillId="15" borderId="2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0" xfId="0" applyFill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Roaming\kingsoft\office6\backup\2019&#32423;&#32489;&#2885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Roaming\kingsoft\office6\backup\2019&#32423;&#32508;&#21512;&#209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电气工程及其自动化"/>
      <sheetName val="自动化"/>
      <sheetName val="通信工程"/>
      <sheetName val="智能科学与技术"/>
      <sheetName val="电子信息工程"/>
      <sheetName val="学籍异动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201906070416</v>
          </cell>
          <cell r="B2" t="str">
            <v>邵亮</v>
          </cell>
          <cell r="C2">
            <v>2</v>
          </cell>
        </row>
        <row r="2">
          <cell r="F2" t="str">
            <v>4.0774</v>
          </cell>
          <cell r="G2">
            <v>1</v>
          </cell>
          <cell r="H2" t="str">
            <v>4.0848</v>
          </cell>
          <cell r="I2">
            <v>2</v>
          </cell>
          <cell r="J2">
            <v>1</v>
          </cell>
        </row>
        <row r="3">
          <cell r="A3" t="str">
            <v>201906060110</v>
          </cell>
          <cell r="B3" t="str">
            <v>李龙</v>
          </cell>
          <cell r="C3">
            <v>3</v>
          </cell>
          <cell r="D3" t="str">
            <v>3.9327</v>
          </cell>
          <cell r="E3">
            <v>1</v>
          </cell>
          <cell r="F3" t="str">
            <v>3.919</v>
          </cell>
          <cell r="G3">
            <v>3</v>
          </cell>
          <cell r="H3" t="str">
            <v>4.0029</v>
          </cell>
          <cell r="I3">
            <v>5</v>
          </cell>
          <cell r="J3">
            <v>2</v>
          </cell>
        </row>
        <row r="4">
          <cell r="A4" t="str">
            <v>201906060213</v>
          </cell>
          <cell r="B4" t="str">
            <v>陆垂基</v>
          </cell>
          <cell r="C4">
            <v>3</v>
          </cell>
          <cell r="D4" t="str">
            <v>3.9089</v>
          </cell>
          <cell r="E4">
            <v>2</v>
          </cell>
          <cell r="F4" t="str">
            <v>4.045</v>
          </cell>
          <cell r="G4">
            <v>2</v>
          </cell>
          <cell r="H4" t="str">
            <v>4.2493</v>
          </cell>
          <cell r="I4">
            <v>1</v>
          </cell>
          <cell r="J4">
            <v>3</v>
          </cell>
        </row>
        <row r="5">
          <cell r="A5" t="str">
            <v>201906060202</v>
          </cell>
          <cell r="B5" t="str">
            <v>傅玮鸿</v>
          </cell>
          <cell r="C5">
            <v>3</v>
          </cell>
          <cell r="D5" t="str">
            <v>3.855</v>
          </cell>
          <cell r="E5">
            <v>3</v>
          </cell>
          <cell r="F5" t="str">
            <v>3.7544</v>
          </cell>
          <cell r="G5">
            <v>7</v>
          </cell>
          <cell r="H5" t="str">
            <v>3.5577</v>
          </cell>
          <cell r="I5">
            <v>12</v>
          </cell>
          <cell r="J5">
            <v>4</v>
          </cell>
        </row>
        <row r="6">
          <cell r="A6" t="str">
            <v>201906060231</v>
          </cell>
          <cell r="B6" t="str">
            <v>周华康</v>
          </cell>
          <cell r="C6">
            <v>3</v>
          </cell>
          <cell r="D6" t="str">
            <v>3.8154</v>
          </cell>
          <cell r="E6">
            <v>4</v>
          </cell>
          <cell r="F6" t="str">
            <v>3.8053</v>
          </cell>
          <cell r="G6">
            <v>5</v>
          </cell>
          <cell r="H6" t="str">
            <v>3.6274</v>
          </cell>
          <cell r="I6">
            <v>10</v>
          </cell>
          <cell r="J6">
            <v>5</v>
          </cell>
        </row>
        <row r="7">
          <cell r="A7" t="str">
            <v>201906060211</v>
          </cell>
          <cell r="B7" t="str">
            <v>李杰</v>
          </cell>
          <cell r="C7">
            <v>3</v>
          </cell>
          <cell r="D7" t="str">
            <v>3.6888</v>
          </cell>
          <cell r="E7">
            <v>5</v>
          </cell>
          <cell r="F7" t="str">
            <v>3.8947</v>
          </cell>
          <cell r="G7">
            <v>4</v>
          </cell>
          <cell r="H7" t="str">
            <v>4.0845</v>
          </cell>
          <cell r="I7">
            <v>3</v>
          </cell>
          <cell r="J7">
            <v>6</v>
          </cell>
        </row>
        <row r="8">
          <cell r="A8" t="str">
            <v>201906060225</v>
          </cell>
          <cell r="B8" t="str">
            <v>吴寒彬</v>
          </cell>
          <cell r="C8">
            <v>3</v>
          </cell>
          <cell r="D8" t="str">
            <v>3.6804</v>
          </cell>
          <cell r="E8">
            <v>6</v>
          </cell>
          <cell r="F8" t="str">
            <v>3.6169</v>
          </cell>
          <cell r="G8">
            <v>9</v>
          </cell>
          <cell r="H8" t="str">
            <v>3.6156</v>
          </cell>
          <cell r="I8">
            <v>11</v>
          </cell>
          <cell r="J8">
            <v>7</v>
          </cell>
        </row>
        <row r="9">
          <cell r="A9" t="str">
            <v>201906060116</v>
          </cell>
          <cell r="B9" t="str">
            <v>马腾</v>
          </cell>
          <cell r="C9">
            <v>3</v>
          </cell>
          <cell r="D9" t="str">
            <v>3.638</v>
          </cell>
          <cell r="E9">
            <v>7</v>
          </cell>
          <cell r="F9" t="str">
            <v>3.7757</v>
          </cell>
          <cell r="G9">
            <v>6</v>
          </cell>
          <cell r="H9" t="str">
            <v>3.7523</v>
          </cell>
          <cell r="I9">
            <v>8</v>
          </cell>
          <cell r="J9">
            <v>8</v>
          </cell>
        </row>
        <row r="10">
          <cell r="A10" t="str">
            <v>201906060801</v>
          </cell>
          <cell r="B10" t="str">
            <v>陈越</v>
          </cell>
          <cell r="C10">
            <v>3</v>
          </cell>
          <cell r="D10" t="str">
            <v>3.6123</v>
          </cell>
          <cell r="E10">
            <v>8</v>
          </cell>
          <cell r="F10" t="str">
            <v>3.575</v>
          </cell>
          <cell r="G10">
            <v>11</v>
          </cell>
          <cell r="H10" t="str">
            <v>3.5203</v>
          </cell>
          <cell r="I10">
            <v>14</v>
          </cell>
          <cell r="J10">
            <v>9</v>
          </cell>
        </row>
        <row r="11">
          <cell r="A11" t="str">
            <v>201906060629</v>
          </cell>
          <cell r="B11" t="str">
            <v>张帅</v>
          </cell>
          <cell r="C11">
            <v>3</v>
          </cell>
          <cell r="D11" t="str">
            <v>3.5056</v>
          </cell>
          <cell r="E11">
            <v>9</v>
          </cell>
          <cell r="F11" t="str">
            <v>3.7343</v>
          </cell>
          <cell r="G11">
            <v>8</v>
          </cell>
          <cell r="H11" t="str">
            <v>3.8214</v>
          </cell>
          <cell r="I11">
            <v>6</v>
          </cell>
          <cell r="J11">
            <v>10</v>
          </cell>
        </row>
        <row r="12">
          <cell r="A12" t="str">
            <v>201906060208</v>
          </cell>
          <cell r="B12" t="str">
            <v>来杭</v>
          </cell>
          <cell r="C12">
            <v>3</v>
          </cell>
          <cell r="D12" t="str">
            <v>3.38</v>
          </cell>
          <cell r="E12">
            <v>10</v>
          </cell>
          <cell r="F12" t="str">
            <v>3.5784</v>
          </cell>
          <cell r="G12">
            <v>10</v>
          </cell>
          <cell r="H12" t="str">
            <v>3.7589</v>
          </cell>
          <cell r="I12">
            <v>7</v>
          </cell>
          <cell r="J12">
            <v>11</v>
          </cell>
        </row>
        <row r="13">
          <cell r="A13" t="str">
            <v>201906060214</v>
          </cell>
          <cell r="B13" t="str">
            <v>罗小飞</v>
          </cell>
          <cell r="C13">
            <v>3</v>
          </cell>
          <cell r="D13" t="str">
            <v>3.2965</v>
          </cell>
          <cell r="E13">
            <v>11</v>
          </cell>
          <cell r="F13" t="str">
            <v>3.1953</v>
          </cell>
          <cell r="G13">
            <v>20</v>
          </cell>
          <cell r="H13" t="str">
            <v>3.2438</v>
          </cell>
          <cell r="I13">
            <v>24</v>
          </cell>
          <cell r="J13">
            <v>12</v>
          </cell>
        </row>
        <row r="14">
          <cell r="A14" t="str">
            <v>201906060108</v>
          </cell>
          <cell r="B14" t="str">
            <v>李嘉成</v>
          </cell>
          <cell r="C14">
            <v>3</v>
          </cell>
          <cell r="D14" t="str">
            <v>3.2848</v>
          </cell>
          <cell r="E14">
            <v>12</v>
          </cell>
          <cell r="F14" t="str">
            <v>3.3589</v>
          </cell>
          <cell r="G14">
            <v>15</v>
          </cell>
          <cell r="H14" t="str">
            <v>3.6629</v>
          </cell>
          <cell r="I14">
            <v>9</v>
          </cell>
          <cell r="J14">
            <v>13</v>
          </cell>
        </row>
        <row r="15">
          <cell r="A15" t="str">
            <v>201906060713</v>
          </cell>
          <cell r="B15" t="str">
            <v>邱振华</v>
          </cell>
          <cell r="C15">
            <v>3</v>
          </cell>
          <cell r="D15" t="str">
            <v>3.2788</v>
          </cell>
          <cell r="E15">
            <v>13</v>
          </cell>
          <cell r="F15" t="str">
            <v>3.54</v>
          </cell>
          <cell r="G15">
            <v>13</v>
          </cell>
          <cell r="H15" t="str">
            <v>4.038</v>
          </cell>
          <cell r="I15">
            <v>4</v>
          </cell>
          <cell r="J15">
            <v>14</v>
          </cell>
        </row>
        <row r="16">
          <cell r="A16" t="str">
            <v>201906060132</v>
          </cell>
          <cell r="B16" t="str">
            <v>张博杰</v>
          </cell>
          <cell r="C16">
            <v>3</v>
          </cell>
          <cell r="D16" t="str">
            <v>3.2556</v>
          </cell>
          <cell r="E16">
            <v>14</v>
          </cell>
          <cell r="F16" t="str">
            <v>3.5523</v>
          </cell>
          <cell r="G16">
            <v>12</v>
          </cell>
          <cell r="H16" t="str">
            <v>3.4959</v>
          </cell>
          <cell r="I16">
            <v>15</v>
          </cell>
          <cell r="J16">
            <v>15</v>
          </cell>
        </row>
        <row r="17">
          <cell r="A17" t="str">
            <v>201906062603</v>
          </cell>
          <cell r="B17" t="str">
            <v>陈腾朝</v>
          </cell>
          <cell r="C17">
            <v>3</v>
          </cell>
          <cell r="D17" t="str">
            <v>3.2525</v>
          </cell>
          <cell r="E17">
            <v>15</v>
          </cell>
          <cell r="F17" t="str">
            <v>3.319</v>
          </cell>
          <cell r="G17">
            <v>17</v>
          </cell>
          <cell r="H17" t="str">
            <v>3.4014</v>
          </cell>
          <cell r="I17">
            <v>17</v>
          </cell>
          <cell r="J17">
            <v>16</v>
          </cell>
        </row>
        <row r="18">
          <cell r="A18" t="str">
            <v>201906060217</v>
          </cell>
          <cell r="B18" t="str">
            <v>舒磊</v>
          </cell>
          <cell r="C18">
            <v>3</v>
          </cell>
          <cell r="D18" t="str">
            <v>3.2415</v>
          </cell>
          <cell r="E18">
            <v>16</v>
          </cell>
          <cell r="F18" t="str">
            <v>3.2675</v>
          </cell>
          <cell r="G18">
            <v>18</v>
          </cell>
          <cell r="H18" t="str">
            <v>3.3451</v>
          </cell>
          <cell r="I18">
            <v>20</v>
          </cell>
          <cell r="J18">
            <v>17</v>
          </cell>
        </row>
        <row r="19">
          <cell r="A19" t="str">
            <v>201906060717</v>
          </cell>
          <cell r="B19" t="str">
            <v>韦忠志</v>
          </cell>
          <cell r="C19">
            <v>3</v>
          </cell>
          <cell r="D19" t="str">
            <v>3.1833</v>
          </cell>
          <cell r="E19">
            <v>17</v>
          </cell>
          <cell r="F19" t="str">
            <v>3.3405</v>
          </cell>
          <cell r="G19">
            <v>16</v>
          </cell>
          <cell r="H19" t="str">
            <v>3.2371</v>
          </cell>
          <cell r="I19">
            <v>25</v>
          </cell>
          <cell r="J19">
            <v>18</v>
          </cell>
        </row>
        <row r="20">
          <cell r="A20" t="str">
            <v>201906060112</v>
          </cell>
          <cell r="B20" t="str">
            <v>李壮</v>
          </cell>
          <cell r="C20">
            <v>3</v>
          </cell>
          <cell r="D20" t="str">
            <v>3.1556</v>
          </cell>
          <cell r="E20">
            <v>18</v>
          </cell>
          <cell r="F20" t="str">
            <v>3.4589</v>
          </cell>
          <cell r="G20">
            <v>14</v>
          </cell>
          <cell r="H20" t="str">
            <v>3.3957</v>
          </cell>
          <cell r="I20">
            <v>18</v>
          </cell>
          <cell r="J20">
            <v>19</v>
          </cell>
        </row>
        <row r="21">
          <cell r="A21" t="str">
            <v>201906060526</v>
          </cell>
          <cell r="B21" t="str">
            <v>张增辉</v>
          </cell>
          <cell r="C21">
            <v>3</v>
          </cell>
          <cell r="D21" t="str">
            <v>3.1455</v>
          </cell>
          <cell r="E21">
            <v>19</v>
          </cell>
          <cell r="F21" t="str">
            <v>3.2161</v>
          </cell>
          <cell r="G21">
            <v>19</v>
          </cell>
          <cell r="H21" t="str">
            <v>3.2043</v>
          </cell>
          <cell r="I21">
            <v>26</v>
          </cell>
          <cell r="J21">
            <v>20</v>
          </cell>
        </row>
        <row r="22">
          <cell r="A22" t="str">
            <v>201906060129</v>
          </cell>
          <cell r="B22" t="str">
            <v>王振洋</v>
          </cell>
          <cell r="C22">
            <v>3</v>
          </cell>
          <cell r="D22" t="str">
            <v>3.1198</v>
          </cell>
          <cell r="E22">
            <v>20</v>
          </cell>
          <cell r="F22" t="str">
            <v>3.1685</v>
          </cell>
          <cell r="G22">
            <v>22</v>
          </cell>
          <cell r="H22" t="str">
            <v>3.3929</v>
          </cell>
          <cell r="I22">
            <v>19</v>
          </cell>
          <cell r="J22">
            <v>21</v>
          </cell>
        </row>
        <row r="23">
          <cell r="A23" t="str">
            <v>201906060120</v>
          </cell>
          <cell r="B23" t="str">
            <v>宋可歆</v>
          </cell>
          <cell r="C23">
            <v>3</v>
          </cell>
          <cell r="D23" t="str">
            <v>3.0502</v>
          </cell>
          <cell r="E23">
            <v>21</v>
          </cell>
          <cell r="F23" t="str">
            <v>3.1369</v>
          </cell>
          <cell r="G23">
            <v>23</v>
          </cell>
          <cell r="H23" t="str">
            <v>3.08</v>
          </cell>
          <cell r="I23">
            <v>31</v>
          </cell>
          <cell r="J23">
            <v>22</v>
          </cell>
        </row>
        <row r="24">
          <cell r="A24" t="str">
            <v>201906060613</v>
          </cell>
          <cell r="B24" t="str">
            <v>吕姚坷</v>
          </cell>
          <cell r="C24">
            <v>3</v>
          </cell>
          <cell r="D24" t="str">
            <v>3.0199</v>
          </cell>
          <cell r="E24">
            <v>22</v>
          </cell>
          <cell r="F24" t="str">
            <v>2.9401</v>
          </cell>
          <cell r="G24">
            <v>30</v>
          </cell>
          <cell r="H24" t="str">
            <v>3.2586</v>
          </cell>
          <cell r="I24">
            <v>23</v>
          </cell>
          <cell r="J24">
            <v>23</v>
          </cell>
        </row>
        <row r="25">
          <cell r="A25" t="str">
            <v>201906062528</v>
          </cell>
          <cell r="B25" t="str">
            <v>俞悦</v>
          </cell>
          <cell r="C25">
            <v>3</v>
          </cell>
          <cell r="D25" t="str">
            <v>2.9651</v>
          </cell>
          <cell r="E25">
            <v>23</v>
          </cell>
          <cell r="F25" t="str">
            <v>3.0598</v>
          </cell>
          <cell r="G25">
            <v>25</v>
          </cell>
          <cell r="H25" t="str">
            <v>3.3085</v>
          </cell>
          <cell r="I25">
            <v>21</v>
          </cell>
          <cell r="J25">
            <v>24</v>
          </cell>
        </row>
        <row r="26">
          <cell r="A26" t="str">
            <v>201906080109</v>
          </cell>
          <cell r="B26" t="str">
            <v>黄忠梁</v>
          </cell>
          <cell r="C26">
            <v>2</v>
          </cell>
        </row>
        <row r="26">
          <cell r="F26" t="str">
            <v>3.1153</v>
          </cell>
          <cell r="G26">
            <v>24</v>
          </cell>
          <cell r="H26" t="str">
            <v>3.1868</v>
          </cell>
          <cell r="I26">
            <v>28</v>
          </cell>
          <cell r="J26">
            <v>25</v>
          </cell>
        </row>
        <row r="27">
          <cell r="A27" t="str">
            <v>201906060232</v>
          </cell>
          <cell r="B27" t="str">
            <v>周玄逸</v>
          </cell>
          <cell r="C27">
            <v>3</v>
          </cell>
          <cell r="D27" t="str">
            <v>2.9628</v>
          </cell>
          <cell r="E27">
            <v>24</v>
          </cell>
          <cell r="F27" t="str">
            <v>2.914</v>
          </cell>
          <cell r="G27">
            <v>31</v>
          </cell>
          <cell r="H27" t="str">
            <v>2.9792</v>
          </cell>
          <cell r="I27">
            <v>34</v>
          </cell>
          <cell r="J27">
            <v>26</v>
          </cell>
        </row>
        <row r="28">
          <cell r="A28" t="str">
            <v>201906060106</v>
          </cell>
          <cell r="B28" t="str">
            <v>黄凯楠</v>
          </cell>
          <cell r="C28">
            <v>3</v>
          </cell>
          <cell r="D28" t="str">
            <v>2.9467</v>
          </cell>
          <cell r="E28">
            <v>25</v>
          </cell>
          <cell r="F28" t="str">
            <v>2.9512</v>
          </cell>
          <cell r="G28">
            <v>29</v>
          </cell>
          <cell r="H28" t="str">
            <v>3.0129</v>
          </cell>
          <cell r="I28">
            <v>32</v>
          </cell>
          <cell r="J28">
            <v>27</v>
          </cell>
        </row>
        <row r="29">
          <cell r="A29" t="str">
            <v>201906060627</v>
          </cell>
          <cell r="B29" t="str">
            <v>游泽文</v>
          </cell>
          <cell r="C29">
            <v>3</v>
          </cell>
          <cell r="D29" t="str">
            <v>2.9442</v>
          </cell>
          <cell r="E29">
            <v>26</v>
          </cell>
          <cell r="F29" t="str">
            <v>3.1809</v>
          </cell>
          <cell r="G29">
            <v>21</v>
          </cell>
          <cell r="H29" t="str">
            <v>3.4338</v>
          </cell>
          <cell r="I29">
            <v>16</v>
          </cell>
          <cell r="J29">
            <v>28</v>
          </cell>
        </row>
        <row r="30">
          <cell r="A30" t="str">
            <v>201906120242</v>
          </cell>
          <cell r="B30" t="str">
            <v>周威</v>
          </cell>
          <cell r="C30">
            <v>2</v>
          </cell>
        </row>
        <row r="30">
          <cell r="F30" t="str">
            <v>3.0471</v>
          </cell>
          <cell r="G30">
            <v>26</v>
          </cell>
          <cell r="H30" t="str">
            <v>3.5333</v>
          </cell>
          <cell r="I30">
            <v>13</v>
          </cell>
          <cell r="J30">
            <v>29</v>
          </cell>
        </row>
        <row r="31">
          <cell r="A31" t="str">
            <v>201906060115</v>
          </cell>
          <cell r="B31" t="str">
            <v>吕一帆</v>
          </cell>
          <cell r="C31">
            <v>3</v>
          </cell>
          <cell r="D31" t="str">
            <v>2.853</v>
          </cell>
          <cell r="E31">
            <v>27</v>
          </cell>
          <cell r="F31" t="str">
            <v>3.0017</v>
          </cell>
          <cell r="G31">
            <v>28</v>
          </cell>
          <cell r="H31" t="str">
            <v>3.2031</v>
          </cell>
          <cell r="I31">
            <v>27</v>
          </cell>
          <cell r="J31">
            <v>30</v>
          </cell>
        </row>
        <row r="32">
          <cell r="A32" t="str">
            <v>201906060229</v>
          </cell>
          <cell r="B32" t="str">
            <v>余夏涵</v>
          </cell>
          <cell r="C32">
            <v>3</v>
          </cell>
          <cell r="D32" t="str">
            <v>2.845</v>
          </cell>
          <cell r="E32">
            <v>28</v>
          </cell>
          <cell r="F32" t="str">
            <v>3.0199</v>
          </cell>
          <cell r="G32">
            <v>27</v>
          </cell>
          <cell r="H32" t="str">
            <v>3.2781</v>
          </cell>
          <cell r="I32">
            <v>22</v>
          </cell>
          <cell r="J32">
            <v>31</v>
          </cell>
        </row>
        <row r="33">
          <cell r="A33" t="str">
            <v>201906060224</v>
          </cell>
          <cell r="B33" t="str">
            <v>王语奇</v>
          </cell>
          <cell r="C33">
            <v>3</v>
          </cell>
          <cell r="D33" t="str">
            <v>2.7376</v>
          </cell>
          <cell r="E33">
            <v>29</v>
          </cell>
          <cell r="F33" t="str">
            <v>2.7716</v>
          </cell>
          <cell r="G33">
            <v>36</v>
          </cell>
          <cell r="H33" t="str">
            <v>3.1028</v>
          </cell>
          <cell r="I33">
            <v>30</v>
          </cell>
          <cell r="J33">
            <v>32</v>
          </cell>
        </row>
        <row r="34">
          <cell r="A34" t="str">
            <v>201906060113</v>
          </cell>
          <cell r="B34" t="str">
            <v>刘亦通</v>
          </cell>
          <cell r="C34">
            <v>3</v>
          </cell>
          <cell r="D34" t="str">
            <v>2.7284</v>
          </cell>
          <cell r="E34">
            <v>30</v>
          </cell>
          <cell r="F34" t="str">
            <v>2.6077</v>
          </cell>
          <cell r="G34">
            <v>43</v>
          </cell>
          <cell r="H34" t="str">
            <v>2.4571</v>
          </cell>
          <cell r="I34">
            <v>48</v>
          </cell>
          <cell r="J34">
            <v>33</v>
          </cell>
        </row>
        <row r="35">
          <cell r="A35" t="str">
            <v>201906060209</v>
          </cell>
          <cell r="B35" t="str">
            <v>李剑涛</v>
          </cell>
          <cell r="C35">
            <v>3</v>
          </cell>
          <cell r="D35" t="str">
            <v>2.6946</v>
          </cell>
          <cell r="E35">
            <v>31</v>
          </cell>
          <cell r="F35" t="str">
            <v>2.7762</v>
          </cell>
          <cell r="G35">
            <v>34</v>
          </cell>
          <cell r="H35" t="str">
            <v>2.8514</v>
          </cell>
          <cell r="I35">
            <v>36</v>
          </cell>
          <cell r="J35">
            <v>34</v>
          </cell>
        </row>
        <row r="36">
          <cell r="A36" t="str">
            <v>201906060125</v>
          </cell>
          <cell r="B36" t="str">
            <v>王晓薇</v>
          </cell>
          <cell r="C36">
            <v>3</v>
          </cell>
          <cell r="D36" t="str">
            <v>2.6665</v>
          </cell>
          <cell r="E36">
            <v>32</v>
          </cell>
          <cell r="F36" t="str">
            <v>2.6512</v>
          </cell>
          <cell r="G36">
            <v>40</v>
          </cell>
          <cell r="H36" t="str">
            <v>2.7629</v>
          </cell>
          <cell r="I36">
            <v>38</v>
          </cell>
          <cell r="J36">
            <v>35</v>
          </cell>
        </row>
        <row r="37">
          <cell r="A37" t="str">
            <v>201906062315</v>
          </cell>
          <cell r="B37" t="str">
            <v>陶胤晨</v>
          </cell>
          <cell r="C37">
            <v>3</v>
          </cell>
          <cell r="D37" t="str">
            <v>2.658</v>
          </cell>
          <cell r="E37">
            <v>33</v>
          </cell>
          <cell r="F37" t="str">
            <v>2.7844</v>
          </cell>
          <cell r="G37">
            <v>33</v>
          </cell>
          <cell r="H37" t="str">
            <v>3.1435</v>
          </cell>
          <cell r="I37">
            <v>29</v>
          </cell>
          <cell r="J37">
            <v>36</v>
          </cell>
        </row>
        <row r="38">
          <cell r="A38" t="str">
            <v>201906060221</v>
          </cell>
          <cell r="B38" t="str">
            <v>唐学平</v>
          </cell>
          <cell r="C38">
            <v>3</v>
          </cell>
          <cell r="D38" t="str">
            <v>2.6549</v>
          </cell>
          <cell r="E38">
            <v>34</v>
          </cell>
          <cell r="F38" t="str">
            <v>2.6107</v>
          </cell>
          <cell r="G38">
            <v>42</v>
          </cell>
          <cell r="H38" t="str">
            <v>2.4243</v>
          </cell>
          <cell r="I38">
            <v>50</v>
          </cell>
          <cell r="J38">
            <v>37</v>
          </cell>
        </row>
        <row r="39">
          <cell r="A39" t="str">
            <v>201906060128</v>
          </cell>
          <cell r="B39" t="str">
            <v>王宇航</v>
          </cell>
          <cell r="C39">
            <v>3</v>
          </cell>
          <cell r="D39" t="str">
            <v>2.5947</v>
          </cell>
          <cell r="E39">
            <v>35</v>
          </cell>
          <cell r="F39" t="str">
            <v>2.5416</v>
          </cell>
          <cell r="G39">
            <v>46</v>
          </cell>
          <cell r="H39" t="str">
            <v>2.0972</v>
          </cell>
          <cell r="I39">
            <v>60</v>
          </cell>
          <cell r="J39">
            <v>38</v>
          </cell>
        </row>
        <row r="40">
          <cell r="A40" t="str">
            <v>201906061920</v>
          </cell>
          <cell r="B40" t="str">
            <v>杨晨植</v>
          </cell>
          <cell r="C40">
            <v>3</v>
          </cell>
          <cell r="D40" t="str">
            <v>2.563</v>
          </cell>
          <cell r="E40">
            <v>36</v>
          </cell>
          <cell r="F40" t="str">
            <v>2.459</v>
          </cell>
          <cell r="G40">
            <v>49</v>
          </cell>
          <cell r="H40" t="str">
            <v>2.2962</v>
          </cell>
          <cell r="I40">
            <v>53</v>
          </cell>
          <cell r="J40">
            <v>39</v>
          </cell>
        </row>
        <row r="41">
          <cell r="A41" t="str">
            <v>201906060121</v>
          </cell>
          <cell r="B41" t="str">
            <v>宋义安</v>
          </cell>
          <cell r="C41">
            <v>3</v>
          </cell>
          <cell r="D41" t="str">
            <v>2.5475</v>
          </cell>
          <cell r="E41">
            <v>37</v>
          </cell>
          <cell r="F41" t="str">
            <v>2.7583</v>
          </cell>
          <cell r="G41">
            <v>37</v>
          </cell>
          <cell r="H41" t="str">
            <v>2.7229</v>
          </cell>
          <cell r="I41">
            <v>39</v>
          </cell>
          <cell r="J41">
            <v>40</v>
          </cell>
        </row>
        <row r="42">
          <cell r="A42" t="str">
            <v>201906060119</v>
          </cell>
          <cell r="B42" t="str">
            <v>沈智宇</v>
          </cell>
          <cell r="C42">
            <v>3</v>
          </cell>
          <cell r="D42" t="str">
            <v>2.5241</v>
          </cell>
          <cell r="E42">
            <v>38</v>
          </cell>
          <cell r="F42" t="str">
            <v>2.4655</v>
          </cell>
          <cell r="G42">
            <v>48</v>
          </cell>
          <cell r="H42" t="str">
            <v>1.9271</v>
          </cell>
          <cell r="I42">
            <v>64</v>
          </cell>
          <cell r="J42">
            <v>41</v>
          </cell>
        </row>
        <row r="43">
          <cell r="A43" t="str">
            <v>201906062606</v>
          </cell>
          <cell r="B43" t="str">
            <v>傅瞻远</v>
          </cell>
          <cell r="C43">
            <v>3</v>
          </cell>
          <cell r="D43" t="str">
            <v>2.5089</v>
          </cell>
          <cell r="E43">
            <v>39</v>
          </cell>
          <cell r="F43" t="str">
            <v>2.797</v>
          </cell>
          <cell r="G43">
            <v>32</v>
          </cell>
          <cell r="H43" t="str">
            <v>2.9957</v>
          </cell>
          <cell r="I43">
            <v>33</v>
          </cell>
          <cell r="J43">
            <v>42</v>
          </cell>
        </row>
        <row r="44">
          <cell r="A44" t="str">
            <v>201906060114</v>
          </cell>
          <cell r="B44" t="str">
            <v>卢睿哲</v>
          </cell>
          <cell r="C44">
            <v>3</v>
          </cell>
          <cell r="D44" t="str">
            <v>2.5054</v>
          </cell>
          <cell r="E44">
            <v>40</v>
          </cell>
          <cell r="F44" t="str">
            <v>2.6373</v>
          </cell>
          <cell r="G44">
            <v>41</v>
          </cell>
          <cell r="H44" t="str">
            <v>2.4969</v>
          </cell>
          <cell r="I44">
            <v>46</v>
          </cell>
          <cell r="J44">
            <v>43</v>
          </cell>
        </row>
        <row r="45">
          <cell r="A45" t="str">
            <v>201906060133</v>
          </cell>
          <cell r="B45" t="str">
            <v>张涛</v>
          </cell>
          <cell r="C45">
            <v>3</v>
          </cell>
          <cell r="D45" t="str">
            <v>2.4938</v>
          </cell>
          <cell r="E45">
            <v>41</v>
          </cell>
          <cell r="F45" t="str">
            <v>2.7738</v>
          </cell>
          <cell r="G45">
            <v>35</v>
          </cell>
          <cell r="H45" t="str">
            <v>2.8957</v>
          </cell>
          <cell r="I45">
            <v>35</v>
          </cell>
          <cell r="J45">
            <v>44</v>
          </cell>
        </row>
        <row r="46">
          <cell r="A46" t="str">
            <v>201906060212</v>
          </cell>
          <cell r="B46" t="str">
            <v>刘烨</v>
          </cell>
          <cell r="C46">
            <v>3</v>
          </cell>
          <cell r="D46" t="str">
            <v>2.4642</v>
          </cell>
          <cell r="E46">
            <v>42</v>
          </cell>
          <cell r="F46" t="str">
            <v>2.531</v>
          </cell>
          <cell r="G46">
            <v>47</v>
          </cell>
          <cell r="H46" t="str">
            <v>2.4257</v>
          </cell>
          <cell r="I46">
            <v>49</v>
          </cell>
          <cell r="J46">
            <v>45</v>
          </cell>
        </row>
        <row r="47">
          <cell r="A47" t="str">
            <v>201906060215</v>
          </cell>
          <cell r="B47" t="str">
            <v>马龙强</v>
          </cell>
          <cell r="C47">
            <v>3</v>
          </cell>
          <cell r="D47" t="str">
            <v>2.4638</v>
          </cell>
          <cell r="E47">
            <v>43</v>
          </cell>
          <cell r="F47" t="str">
            <v>2.7409</v>
          </cell>
          <cell r="G47">
            <v>38</v>
          </cell>
          <cell r="H47" t="str">
            <v>2.837</v>
          </cell>
          <cell r="I47">
            <v>37</v>
          </cell>
          <cell r="J47">
            <v>46</v>
          </cell>
        </row>
        <row r="48">
          <cell r="A48" t="str">
            <v>201906060910</v>
          </cell>
          <cell r="B48" t="str">
            <v>郦东昊</v>
          </cell>
          <cell r="C48">
            <v>3</v>
          </cell>
          <cell r="D48" t="str">
            <v>2.4168</v>
          </cell>
          <cell r="E48">
            <v>44</v>
          </cell>
          <cell r="F48" t="str">
            <v>2.7126</v>
          </cell>
          <cell r="G48">
            <v>39</v>
          </cell>
          <cell r="H48" t="str">
            <v>2.5845</v>
          </cell>
          <cell r="I48">
            <v>44</v>
          </cell>
          <cell r="J48">
            <v>47</v>
          </cell>
        </row>
        <row r="49">
          <cell r="A49" t="str">
            <v>201906020407</v>
          </cell>
          <cell r="B49" t="str">
            <v>戴俊杰</v>
          </cell>
          <cell r="C49">
            <v>2</v>
          </cell>
        </row>
        <row r="49">
          <cell r="F49" t="str">
            <v>2.571</v>
          </cell>
          <cell r="G49">
            <v>44</v>
          </cell>
          <cell r="H49" t="str">
            <v>2.6359</v>
          </cell>
          <cell r="I49">
            <v>42</v>
          </cell>
          <cell r="J49">
            <v>48</v>
          </cell>
        </row>
        <row r="50">
          <cell r="A50" t="str">
            <v>201906062404</v>
          </cell>
          <cell r="B50" t="str">
            <v>黄奕鑫</v>
          </cell>
          <cell r="C50">
            <v>3</v>
          </cell>
          <cell r="D50" t="str">
            <v>2.3651</v>
          </cell>
          <cell r="E50">
            <v>45</v>
          </cell>
          <cell r="F50" t="str">
            <v>2.5563</v>
          </cell>
          <cell r="G50">
            <v>45</v>
          </cell>
          <cell r="H50" t="str">
            <v>2.4839</v>
          </cell>
          <cell r="I50">
            <v>47</v>
          </cell>
          <cell r="J50">
            <v>49</v>
          </cell>
        </row>
        <row r="51">
          <cell r="A51" t="str">
            <v>201906062210</v>
          </cell>
          <cell r="B51" t="str">
            <v>柳记东</v>
          </cell>
          <cell r="C51">
            <v>3</v>
          </cell>
          <cell r="D51" t="str">
            <v>2.278</v>
          </cell>
          <cell r="E51">
            <v>46</v>
          </cell>
          <cell r="F51" t="str">
            <v>2.0205</v>
          </cell>
          <cell r="G51">
            <v>57</v>
          </cell>
          <cell r="H51" t="str">
            <v>2.1443</v>
          </cell>
          <cell r="I51">
            <v>58</v>
          </cell>
          <cell r="J51">
            <v>50</v>
          </cell>
        </row>
        <row r="52">
          <cell r="A52" t="str">
            <v>201906060131</v>
          </cell>
          <cell r="B52" t="str">
            <v>徐刘玉</v>
          </cell>
          <cell r="C52">
            <v>3</v>
          </cell>
          <cell r="D52" t="str">
            <v>2.2529</v>
          </cell>
          <cell r="E52">
            <v>47</v>
          </cell>
          <cell r="F52" t="str">
            <v>2.2137</v>
          </cell>
          <cell r="G52">
            <v>54</v>
          </cell>
          <cell r="H52" t="str">
            <v>2.0129</v>
          </cell>
          <cell r="I52">
            <v>62</v>
          </cell>
          <cell r="J52">
            <v>51</v>
          </cell>
        </row>
        <row r="53">
          <cell r="A53" t="str">
            <v>201906060223</v>
          </cell>
          <cell r="B53" t="str">
            <v>王天佑</v>
          </cell>
          <cell r="C53">
            <v>3</v>
          </cell>
          <cell r="D53" t="str">
            <v>2.2047</v>
          </cell>
          <cell r="E53">
            <v>48</v>
          </cell>
          <cell r="F53" t="str">
            <v>2.2696</v>
          </cell>
          <cell r="G53">
            <v>52</v>
          </cell>
          <cell r="H53" t="str">
            <v>2.29</v>
          </cell>
          <cell r="I53">
            <v>54</v>
          </cell>
          <cell r="J53">
            <v>52</v>
          </cell>
        </row>
        <row r="54">
          <cell r="A54" t="str">
            <v>201906060111</v>
          </cell>
          <cell r="B54" t="str">
            <v>李仕政</v>
          </cell>
          <cell r="C54">
            <v>3</v>
          </cell>
          <cell r="D54" t="str">
            <v>2.1798</v>
          </cell>
          <cell r="E54">
            <v>49</v>
          </cell>
          <cell r="F54" t="str">
            <v>2.2958</v>
          </cell>
          <cell r="G54">
            <v>51</v>
          </cell>
          <cell r="H54" t="str">
            <v>2.2857</v>
          </cell>
          <cell r="I54">
            <v>55</v>
          </cell>
          <cell r="J54">
            <v>53</v>
          </cell>
        </row>
        <row r="55">
          <cell r="A55" t="str">
            <v>201906120304</v>
          </cell>
          <cell r="B55" t="str">
            <v>顾辉</v>
          </cell>
          <cell r="C55">
            <v>2</v>
          </cell>
        </row>
        <row r="55">
          <cell r="F55" t="str">
            <v>2.3682</v>
          </cell>
          <cell r="G55">
            <v>50</v>
          </cell>
          <cell r="H55" t="str">
            <v>2.6615</v>
          </cell>
          <cell r="I55">
            <v>41</v>
          </cell>
          <cell r="J55">
            <v>54</v>
          </cell>
        </row>
        <row r="56">
          <cell r="A56" t="str">
            <v>201906060421</v>
          </cell>
          <cell r="B56" t="str">
            <v>吴纪霖</v>
          </cell>
          <cell r="C56">
            <v>3</v>
          </cell>
          <cell r="D56" t="str">
            <v>2.1563</v>
          </cell>
          <cell r="E56">
            <v>50</v>
          </cell>
          <cell r="F56" t="str">
            <v>1.9529</v>
          </cell>
          <cell r="G56">
            <v>60</v>
          </cell>
          <cell r="H56" t="str">
            <v>2.1914</v>
          </cell>
          <cell r="I56">
            <v>57</v>
          </cell>
          <cell r="J56">
            <v>55</v>
          </cell>
        </row>
        <row r="57">
          <cell r="A57" t="str">
            <v>201906060124</v>
          </cell>
          <cell r="B57" t="str">
            <v>童立波</v>
          </cell>
          <cell r="C57">
            <v>3</v>
          </cell>
          <cell r="D57" t="str">
            <v>2.0872</v>
          </cell>
          <cell r="E57">
            <v>51</v>
          </cell>
          <cell r="F57" t="str">
            <v>2.2315</v>
          </cell>
          <cell r="G57">
            <v>53</v>
          </cell>
          <cell r="H57" t="str">
            <v>2.3686</v>
          </cell>
          <cell r="I57">
            <v>51</v>
          </cell>
          <cell r="J57">
            <v>56</v>
          </cell>
        </row>
        <row r="58">
          <cell r="A58" t="str">
            <v>201906120316</v>
          </cell>
          <cell r="B58" t="str">
            <v>林哲行</v>
          </cell>
          <cell r="C58">
            <v>1</v>
          </cell>
        </row>
        <row r="58">
          <cell r="H58" t="str">
            <v>2.28</v>
          </cell>
          <cell r="I58">
            <v>56</v>
          </cell>
          <cell r="J58">
            <v>57</v>
          </cell>
        </row>
        <row r="59">
          <cell r="A59" t="str">
            <v>201906061507</v>
          </cell>
          <cell r="B59" t="str">
            <v>何非凡</v>
          </cell>
          <cell r="C59">
            <v>3</v>
          </cell>
          <cell r="D59" t="str">
            <v>2.0114</v>
          </cell>
          <cell r="E59">
            <v>52</v>
          </cell>
          <cell r="F59" t="str">
            <v>2.0086</v>
          </cell>
          <cell r="G59">
            <v>58</v>
          </cell>
          <cell r="H59" t="str">
            <v>2.1234</v>
          </cell>
          <cell r="I59">
            <v>59</v>
          </cell>
          <cell r="J59">
            <v>58</v>
          </cell>
        </row>
        <row r="60">
          <cell r="A60" t="str">
            <v>201906060123</v>
          </cell>
          <cell r="B60" t="str">
            <v>汤润涵</v>
          </cell>
          <cell r="C60">
            <v>3</v>
          </cell>
          <cell r="D60" t="str">
            <v>1.9586</v>
          </cell>
          <cell r="E60">
            <v>53</v>
          </cell>
          <cell r="F60" t="str">
            <v>2.0054</v>
          </cell>
          <cell r="G60">
            <v>59</v>
          </cell>
          <cell r="H60" t="str">
            <v>2.3565</v>
          </cell>
          <cell r="I60">
            <v>52</v>
          </cell>
          <cell r="J60">
            <v>59</v>
          </cell>
        </row>
        <row r="61">
          <cell r="A61" t="str">
            <v>201906061917</v>
          </cell>
          <cell r="B61" t="str">
            <v>问克铭</v>
          </cell>
          <cell r="C61">
            <v>3</v>
          </cell>
          <cell r="D61" t="str">
            <v>1.8919</v>
          </cell>
          <cell r="E61">
            <v>54</v>
          </cell>
          <cell r="F61" t="str">
            <v>1.8702</v>
          </cell>
          <cell r="G61">
            <v>61</v>
          </cell>
          <cell r="H61" t="str">
            <v>2.057</v>
          </cell>
          <cell r="I61">
            <v>61</v>
          </cell>
          <cell r="J61">
            <v>60</v>
          </cell>
        </row>
        <row r="62">
          <cell r="A62" t="str">
            <v>201906110424</v>
          </cell>
          <cell r="B62" t="str">
            <v>周旭</v>
          </cell>
          <cell r="C62">
            <v>2</v>
          </cell>
        </row>
        <row r="62">
          <cell r="F62" t="str">
            <v>2.2028</v>
          </cell>
          <cell r="G62">
            <v>55</v>
          </cell>
          <cell r="H62" t="str">
            <v>2.6091</v>
          </cell>
          <cell r="I62">
            <v>43</v>
          </cell>
          <cell r="J62">
            <v>61</v>
          </cell>
        </row>
        <row r="63">
          <cell r="A63" t="str">
            <v>201906060210</v>
          </cell>
          <cell r="B63" t="str">
            <v>李佳儒</v>
          </cell>
          <cell r="C63">
            <v>3</v>
          </cell>
          <cell r="D63" t="str">
            <v>1.8522</v>
          </cell>
          <cell r="E63">
            <v>55</v>
          </cell>
          <cell r="F63" t="str">
            <v>1.7605</v>
          </cell>
          <cell r="G63">
            <v>67</v>
          </cell>
          <cell r="H63" t="str">
            <v>1.9271</v>
          </cell>
          <cell r="I63">
            <v>65</v>
          </cell>
          <cell r="J63">
            <v>62</v>
          </cell>
        </row>
        <row r="64">
          <cell r="A64" t="str">
            <v>201906120305</v>
          </cell>
          <cell r="B64" t="str">
            <v>胡家淦</v>
          </cell>
          <cell r="C64">
            <v>2</v>
          </cell>
        </row>
        <row r="64">
          <cell r="F64" t="str">
            <v>2.137</v>
          </cell>
          <cell r="G64">
            <v>56</v>
          </cell>
          <cell r="H64" t="str">
            <v>2.511</v>
          </cell>
          <cell r="I64">
            <v>45</v>
          </cell>
          <cell r="J64">
            <v>63</v>
          </cell>
        </row>
        <row r="65">
          <cell r="A65" t="str">
            <v>201806060528</v>
          </cell>
          <cell r="B65" t="str">
            <v>詹晓飞</v>
          </cell>
          <cell r="C65">
            <v>1</v>
          </cell>
        </row>
        <row r="65">
          <cell r="H65" t="str">
            <v>1.9333</v>
          </cell>
          <cell r="I65">
            <v>63</v>
          </cell>
          <cell r="J65">
            <v>64</v>
          </cell>
        </row>
        <row r="66">
          <cell r="A66" t="str">
            <v>201906060203</v>
          </cell>
          <cell r="B66" t="str">
            <v>高霁</v>
          </cell>
          <cell r="C66">
            <v>3</v>
          </cell>
          <cell r="D66" t="str">
            <v>1.8311</v>
          </cell>
          <cell r="E66">
            <v>56</v>
          </cell>
          <cell r="F66" t="str">
            <v>1.7923</v>
          </cell>
          <cell r="G66">
            <v>64</v>
          </cell>
          <cell r="H66" t="str">
            <v>1.7871</v>
          </cell>
          <cell r="I66">
            <v>68</v>
          </cell>
          <cell r="J66">
            <v>65</v>
          </cell>
        </row>
        <row r="67">
          <cell r="A67" t="str">
            <v>201906060805</v>
          </cell>
          <cell r="B67" t="str">
            <v>傅瀚</v>
          </cell>
          <cell r="C67">
            <v>3</v>
          </cell>
          <cell r="D67" t="str">
            <v>1.7681</v>
          </cell>
          <cell r="E67">
            <v>57</v>
          </cell>
          <cell r="F67" t="str">
            <v>1.7685</v>
          </cell>
          <cell r="G67">
            <v>66</v>
          </cell>
          <cell r="H67" t="str">
            <v>1.6618</v>
          </cell>
          <cell r="I67">
            <v>69</v>
          </cell>
          <cell r="J67">
            <v>66</v>
          </cell>
        </row>
        <row r="68">
          <cell r="A68" t="str">
            <v>201906060101</v>
          </cell>
          <cell r="B68" t="str">
            <v>陈家漩</v>
          </cell>
          <cell r="C68">
            <v>3</v>
          </cell>
          <cell r="D68" t="str">
            <v>1.7619</v>
          </cell>
          <cell r="E68">
            <v>58</v>
          </cell>
          <cell r="F68" t="str">
            <v>1.8668</v>
          </cell>
          <cell r="G68">
            <v>62</v>
          </cell>
          <cell r="H68" t="str">
            <v>2.7186</v>
          </cell>
          <cell r="I68">
            <v>40</v>
          </cell>
          <cell r="J68">
            <v>67</v>
          </cell>
        </row>
        <row r="69">
          <cell r="A69" t="str">
            <v>201906060327</v>
          </cell>
          <cell r="B69" t="str">
            <v>郑喆睿</v>
          </cell>
          <cell r="C69">
            <v>3</v>
          </cell>
          <cell r="D69" t="str">
            <v>1.7466</v>
          </cell>
          <cell r="E69">
            <v>59</v>
          </cell>
          <cell r="F69" t="str">
            <v>1.816</v>
          </cell>
          <cell r="G69">
            <v>63</v>
          </cell>
          <cell r="H69" t="str">
            <v>1.8974</v>
          </cell>
          <cell r="I69">
            <v>66</v>
          </cell>
          <cell r="J69">
            <v>68</v>
          </cell>
        </row>
        <row r="70">
          <cell r="A70" t="str">
            <v>201906062622</v>
          </cell>
          <cell r="B70" t="str">
            <v>孙翔</v>
          </cell>
          <cell r="C70">
            <v>3</v>
          </cell>
          <cell r="D70" t="str">
            <v>1.6871</v>
          </cell>
          <cell r="E70">
            <v>60</v>
          </cell>
          <cell r="F70" t="str">
            <v>1.5356</v>
          </cell>
          <cell r="G70">
            <v>68</v>
          </cell>
          <cell r="H70" t="str">
            <v>1.6391</v>
          </cell>
          <cell r="I70">
            <v>70</v>
          </cell>
          <cell r="J70">
            <v>69</v>
          </cell>
        </row>
        <row r="71">
          <cell r="A71" t="str">
            <v>201906062527</v>
          </cell>
          <cell r="B71" t="str">
            <v>杨征宇</v>
          </cell>
          <cell r="C71">
            <v>3</v>
          </cell>
          <cell r="D71" t="str">
            <v>1.3831</v>
          </cell>
          <cell r="E71">
            <v>61</v>
          </cell>
          <cell r="F71" t="str">
            <v>1.7727</v>
          </cell>
          <cell r="G71">
            <v>65</v>
          </cell>
          <cell r="H71" t="str">
            <v>1.8737</v>
          </cell>
          <cell r="I71">
            <v>67</v>
          </cell>
          <cell r="J71">
            <v>70</v>
          </cell>
        </row>
        <row r="72">
          <cell r="A72" t="str">
            <v>201906062013</v>
          </cell>
          <cell r="B72" t="str">
            <v>李子轩</v>
          </cell>
          <cell r="C72">
            <v>3</v>
          </cell>
          <cell r="D72" t="str">
            <v>1.2341</v>
          </cell>
          <cell r="E72">
            <v>62</v>
          </cell>
          <cell r="F72" t="str">
            <v>1.229</v>
          </cell>
          <cell r="G72">
            <v>69</v>
          </cell>
          <cell r="H72" t="str">
            <v>1.3269</v>
          </cell>
          <cell r="I72">
            <v>71</v>
          </cell>
          <cell r="J72">
            <v>71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201906060422</v>
          </cell>
          <cell r="B2" t="str">
            <v>徐杰威</v>
          </cell>
          <cell r="C2">
            <v>3</v>
          </cell>
          <cell r="D2" t="str">
            <v>4.1346</v>
          </cell>
          <cell r="E2">
            <v>1</v>
          </cell>
          <cell r="F2" t="str">
            <v>4.1936</v>
          </cell>
          <cell r="G2">
            <v>1</v>
          </cell>
          <cell r="H2" t="str">
            <v>4.2628</v>
          </cell>
          <cell r="I2">
            <v>2</v>
          </cell>
          <cell r="J2">
            <v>1</v>
          </cell>
        </row>
        <row r="3">
          <cell r="A3" t="str">
            <v>201906060819</v>
          </cell>
          <cell r="B3" t="str">
            <v>姚奕</v>
          </cell>
          <cell r="C3">
            <v>3</v>
          </cell>
          <cell r="D3" t="str">
            <v>4.0825</v>
          </cell>
          <cell r="E3">
            <v>2</v>
          </cell>
          <cell r="F3" t="str">
            <v>4.1908</v>
          </cell>
          <cell r="G3">
            <v>2</v>
          </cell>
          <cell r="H3" t="str">
            <v>4.1792</v>
          </cell>
          <cell r="I3">
            <v>8</v>
          </cell>
          <cell r="J3">
            <v>2</v>
          </cell>
        </row>
        <row r="4">
          <cell r="A4" t="str">
            <v>201906060527</v>
          </cell>
          <cell r="B4" t="str">
            <v>郑滋炜</v>
          </cell>
          <cell r="C4">
            <v>3</v>
          </cell>
          <cell r="D4" t="str">
            <v>4.0688</v>
          </cell>
          <cell r="E4">
            <v>3</v>
          </cell>
          <cell r="F4" t="str">
            <v>4.1892</v>
          </cell>
          <cell r="G4">
            <v>3</v>
          </cell>
          <cell r="H4" t="str">
            <v>4.244</v>
          </cell>
          <cell r="I4">
            <v>3</v>
          </cell>
          <cell r="J4">
            <v>3</v>
          </cell>
        </row>
        <row r="5">
          <cell r="A5" t="str">
            <v>201906060514</v>
          </cell>
          <cell r="B5" t="str">
            <v>李昊昕</v>
          </cell>
          <cell r="C5">
            <v>3</v>
          </cell>
          <cell r="D5" t="str">
            <v>4.0439</v>
          </cell>
          <cell r="E5">
            <v>4</v>
          </cell>
          <cell r="F5" t="str">
            <v>4.0232</v>
          </cell>
          <cell r="G5">
            <v>16</v>
          </cell>
          <cell r="H5" t="str">
            <v>4.2031</v>
          </cell>
          <cell r="I5">
            <v>5</v>
          </cell>
          <cell r="J5">
            <v>4</v>
          </cell>
        </row>
        <row r="6">
          <cell r="A6" t="str">
            <v>201806020816</v>
          </cell>
          <cell r="B6" t="str">
            <v>李明杰</v>
          </cell>
          <cell r="C6">
            <v>2</v>
          </cell>
        </row>
        <row r="6">
          <cell r="F6" t="str">
            <v>4.1521</v>
          </cell>
          <cell r="G6">
            <v>5</v>
          </cell>
          <cell r="H6" t="str">
            <v>3.9127</v>
          </cell>
          <cell r="I6">
            <v>25</v>
          </cell>
          <cell r="J6">
            <v>5</v>
          </cell>
        </row>
        <row r="7">
          <cell r="A7" t="str">
            <v>201906060308</v>
          </cell>
          <cell r="B7" t="str">
            <v>林宇航</v>
          </cell>
          <cell r="C7">
            <v>3</v>
          </cell>
          <cell r="D7" t="str">
            <v>4.0259</v>
          </cell>
          <cell r="E7">
            <v>5</v>
          </cell>
          <cell r="F7" t="str">
            <v>4.056</v>
          </cell>
          <cell r="G7">
            <v>12</v>
          </cell>
          <cell r="H7" t="str">
            <v>4.074</v>
          </cell>
          <cell r="I7">
            <v>17</v>
          </cell>
          <cell r="J7">
            <v>6</v>
          </cell>
        </row>
        <row r="8">
          <cell r="A8" t="str">
            <v>201906060317</v>
          </cell>
          <cell r="B8" t="str">
            <v>王若愚</v>
          </cell>
          <cell r="C8">
            <v>3</v>
          </cell>
          <cell r="D8" t="str">
            <v>4.02</v>
          </cell>
          <cell r="E8">
            <v>6</v>
          </cell>
          <cell r="F8" t="str">
            <v>4.0487</v>
          </cell>
          <cell r="G8">
            <v>13</v>
          </cell>
          <cell r="H8" t="str">
            <v>3.9552</v>
          </cell>
          <cell r="I8">
            <v>23</v>
          </cell>
          <cell r="J8">
            <v>7</v>
          </cell>
        </row>
        <row r="9">
          <cell r="A9" t="str">
            <v>201906061024</v>
          </cell>
          <cell r="B9" t="str">
            <v>王子轩</v>
          </cell>
          <cell r="C9">
            <v>3</v>
          </cell>
          <cell r="D9" t="str">
            <v>4.0075</v>
          </cell>
          <cell r="E9">
            <v>7</v>
          </cell>
          <cell r="F9" t="str">
            <v>4.1659</v>
          </cell>
          <cell r="G9">
            <v>4</v>
          </cell>
          <cell r="H9" t="str">
            <v>4.1701</v>
          </cell>
          <cell r="I9">
            <v>10</v>
          </cell>
          <cell r="J9">
            <v>8</v>
          </cell>
        </row>
        <row r="10">
          <cell r="A10" t="str">
            <v>201906080616</v>
          </cell>
          <cell r="B10" t="str">
            <v>林一航</v>
          </cell>
          <cell r="C10">
            <v>2</v>
          </cell>
        </row>
        <row r="10">
          <cell r="F10" t="str">
            <v>4.1257</v>
          </cell>
          <cell r="G10">
            <v>7</v>
          </cell>
          <cell r="H10" t="str">
            <v>4.197</v>
          </cell>
          <cell r="I10">
            <v>6</v>
          </cell>
          <cell r="J10">
            <v>9</v>
          </cell>
        </row>
        <row r="11">
          <cell r="A11" t="str">
            <v>201906160125</v>
          </cell>
          <cell r="B11" t="str">
            <v>杨骝</v>
          </cell>
          <cell r="C11">
            <v>2</v>
          </cell>
        </row>
        <row r="11">
          <cell r="F11" t="str">
            <v>4.118</v>
          </cell>
          <cell r="G11">
            <v>8</v>
          </cell>
          <cell r="H11" t="str">
            <v>4.3719</v>
          </cell>
          <cell r="I11">
            <v>1</v>
          </cell>
          <cell r="J11">
            <v>10</v>
          </cell>
        </row>
        <row r="12">
          <cell r="A12" t="str">
            <v>201906060316</v>
          </cell>
          <cell r="B12" t="str">
            <v>王睿明</v>
          </cell>
          <cell r="C12">
            <v>3</v>
          </cell>
          <cell r="D12" t="str">
            <v>3.9665</v>
          </cell>
          <cell r="E12">
            <v>8</v>
          </cell>
          <cell r="F12" t="str">
            <v>3.9442</v>
          </cell>
          <cell r="G12">
            <v>19</v>
          </cell>
          <cell r="H12" t="str">
            <v>3.9882</v>
          </cell>
          <cell r="I12">
            <v>21</v>
          </cell>
          <cell r="J12">
            <v>11</v>
          </cell>
        </row>
        <row r="13">
          <cell r="A13" t="str">
            <v>201906060301</v>
          </cell>
          <cell r="B13" t="str">
            <v>蔡一鸣</v>
          </cell>
          <cell r="C13">
            <v>3</v>
          </cell>
          <cell r="D13" t="str">
            <v>3.9646</v>
          </cell>
          <cell r="E13">
            <v>9</v>
          </cell>
          <cell r="F13" t="str">
            <v>4.0867</v>
          </cell>
          <cell r="G13">
            <v>10</v>
          </cell>
          <cell r="H13" t="str">
            <v>4.1847</v>
          </cell>
          <cell r="I13">
            <v>7</v>
          </cell>
          <cell r="J13">
            <v>12</v>
          </cell>
        </row>
        <row r="14">
          <cell r="A14" t="str">
            <v>201906060417</v>
          </cell>
          <cell r="B14" t="str">
            <v>毛城</v>
          </cell>
          <cell r="C14">
            <v>3</v>
          </cell>
          <cell r="D14" t="str">
            <v>3.9147</v>
          </cell>
          <cell r="E14">
            <v>10</v>
          </cell>
          <cell r="F14" t="str">
            <v>4.0783</v>
          </cell>
          <cell r="G14">
            <v>11</v>
          </cell>
          <cell r="H14" t="str">
            <v>4.0952</v>
          </cell>
          <cell r="I14">
            <v>15</v>
          </cell>
          <cell r="J14">
            <v>13</v>
          </cell>
        </row>
        <row r="15">
          <cell r="A15" t="str">
            <v>201906060525</v>
          </cell>
          <cell r="B15" t="str">
            <v>章成</v>
          </cell>
          <cell r="C15">
            <v>3</v>
          </cell>
          <cell r="D15" t="str">
            <v>3.8956</v>
          </cell>
          <cell r="E15">
            <v>11</v>
          </cell>
          <cell r="F15" t="str">
            <v>4.0414</v>
          </cell>
          <cell r="G15">
            <v>14</v>
          </cell>
          <cell r="H15" t="str">
            <v>4.2141</v>
          </cell>
          <cell r="I15">
            <v>4</v>
          </cell>
          <cell r="J15">
            <v>14</v>
          </cell>
        </row>
        <row r="16">
          <cell r="A16" t="str">
            <v>201906060501</v>
          </cell>
          <cell r="B16" t="str">
            <v>鲍沁宇</v>
          </cell>
          <cell r="C16">
            <v>3</v>
          </cell>
          <cell r="D16" t="str">
            <v>3.8879</v>
          </cell>
          <cell r="E16">
            <v>12</v>
          </cell>
          <cell r="F16" t="str">
            <v>4.024</v>
          </cell>
          <cell r="G16">
            <v>15</v>
          </cell>
          <cell r="H16" t="str">
            <v>4.1577</v>
          </cell>
          <cell r="I16">
            <v>11</v>
          </cell>
          <cell r="J16">
            <v>15</v>
          </cell>
        </row>
        <row r="17">
          <cell r="A17" t="str">
            <v>201906060808</v>
          </cell>
          <cell r="B17" t="str">
            <v>何嘉杰</v>
          </cell>
          <cell r="C17">
            <v>3</v>
          </cell>
          <cell r="D17" t="str">
            <v>3.8873</v>
          </cell>
          <cell r="E17">
            <v>13</v>
          </cell>
          <cell r="F17" t="str">
            <v>4.1288</v>
          </cell>
          <cell r="G17">
            <v>6</v>
          </cell>
          <cell r="H17" t="str">
            <v>4.1534</v>
          </cell>
          <cell r="I17">
            <v>12</v>
          </cell>
          <cell r="J17">
            <v>16</v>
          </cell>
        </row>
        <row r="18">
          <cell r="A18" t="str">
            <v>201906060524</v>
          </cell>
          <cell r="B18" t="str">
            <v>岳申奥</v>
          </cell>
          <cell r="C18">
            <v>3</v>
          </cell>
          <cell r="D18" t="str">
            <v>3.884</v>
          </cell>
          <cell r="E18">
            <v>14</v>
          </cell>
          <cell r="F18" t="str">
            <v>4.0884</v>
          </cell>
          <cell r="G18">
            <v>9</v>
          </cell>
          <cell r="H18" t="str">
            <v>4.1775</v>
          </cell>
          <cell r="I18">
            <v>9</v>
          </cell>
          <cell r="J18">
            <v>17</v>
          </cell>
        </row>
        <row r="19">
          <cell r="A19" t="str">
            <v>201906060605</v>
          </cell>
          <cell r="B19" t="str">
            <v>陈婷</v>
          </cell>
          <cell r="C19">
            <v>3</v>
          </cell>
          <cell r="D19" t="str">
            <v>3.8396</v>
          </cell>
          <cell r="E19">
            <v>15</v>
          </cell>
          <cell r="F19" t="str">
            <v>3.8421</v>
          </cell>
          <cell r="G19">
            <v>24</v>
          </cell>
          <cell r="H19" t="str">
            <v>3.9292</v>
          </cell>
          <cell r="I19">
            <v>24</v>
          </cell>
          <cell r="J19">
            <v>18</v>
          </cell>
        </row>
        <row r="20">
          <cell r="A20" t="str">
            <v>201906060624</v>
          </cell>
          <cell r="B20" t="str">
            <v>熊嘉豪</v>
          </cell>
          <cell r="C20">
            <v>3</v>
          </cell>
          <cell r="D20" t="str">
            <v>3.7403</v>
          </cell>
          <cell r="E20">
            <v>16</v>
          </cell>
          <cell r="F20" t="str">
            <v>3.8811</v>
          </cell>
          <cell r="G20">
            <v>22</v>
          </cell>
          <cell r="H20" t="str">
            <v>3.8487</v>
          </cell>
          <cell r="I20">
            <v>27</v>
          </cell>
          <cell r="J20">
            <v>19</v>
          </cell>
        </row>
        <row r="21">
          <cell r="A21" t="str">
            <v>201906060230</v>
          </cell>
          <cell r="B21" t="str">
            <v>郑潇</v>
          </cell>
          <cell r="C21">
            <v>3</v>
          </cell>
          <cell r="D21" t="str">
            <v>3.7368</v>
          </cell>
          <cell r="E21">
            <v>17</v>
          </cell>
          <cell r="F21" t="str">
            <v>3.8888</v>
          </cell>
          <cell r="G21">
            <v>21</v>
          </cell>
          <cell r="H21" t="str">
            <v>4.0923</v>
          </cell>
          <cell r="I21">
            <v>16</v>
          </cell>
          <cell r="J21">
            <v>20</v>
          </cell>
        </row>
        <row r="22">
          <cell r="A22" t="str">
            <v>201806070312</v>
          </cell>
          <cell r="B22" t="str">
            <v>李梦洁</v>
          </cell>
          <cell r="C22">
            <v>2</v>
          </cell>
        </row>
        <row r="22">
          <cell r="F22" t="str">
            <v>3.9524</v>
          </cell>
          <cell r="G22">
            <v>18</v>
          </cell>
          <cell r="H22" t="str">
            <v>4.1108</v>
          </cell>
          <cell r="I22">
            <v>13</v>
          </cell>
          <cell r="J22">
            <v>21</v>
          </cell>
        </row>
        <row r="23">
          <cell r="A23" t="str">
            <v>201906060328</v>
          </cell>
          <cell r="B23" t="str">
            <v>周宇杰</v>
          </cell>
          <cell r="C23">
            <v>3</v>
          </cell>
          <cell r="D23" t="str">
            <v>3.727</v>
          </cell>
          <cell r="E23">
            <v>18</v>
          </cell>
          <cell r="F23" t="str">
            <v>3.7317</v>
          </cell>
          <cell r="G23">
            <v>31</v>
          </cell>
          <cell r="H23" t="str">
            <v>3.8829</v>
          </cell>
          <cell r="I23">
            <v>26</v>
          </cell>
          <cell r="J23">
            <v>22</v>
          </cell>
        </row>
        <row r="24">
          <cell r="A24" t="str">
            <v>201906060424</v>
          </cell>
          <cell r="B24" t="str">
            <v>徐水强</v>
          </cell>
          <cell r="C24">
            <v>3</v>
          </cell>
          <cell r="D24" t="str">
            <v>3.7169</v>
          </cell>
          <cell r="E24">
            <v>19</v>
          </cell>
          <cell r="F24" t="str">
            <v>3.7689</v>
          </cell>
          <cell r="G24">
            <v>27</v>
          </cell>
          <cell r="H24" t="str">
            <v>3.8321</v>
          </cell>
          <cell r="I24">
            <v>28</v>
          </cell>
          <cell r="J24">
            <v>23</v>
          </cell>
        </row>
        <row r="25">
          <cell r="A25" t="str">
            <v>201906060206</v>
          </cell>
          <cell r="B25" t="str">
            <v>胡宸恺</v>
          </cell>
          <cell r="C25">
            <v>3</v>
          </cell>
          <cell r="D25" t="str">
            <v>3.6961</v>
          </cell>
          <cell r="E25">
            <v>20</v>
          </cell>
          <cell r="F25" t="str">
            <v>3.7623</v>
          </cell>
          <cell r="G25">
            <v>28</v>
          </cell>
          <cell r="H25" t="str">
            <v>3.7882</v>
          </cell>
          <cell r="I25">
            <v>30</v>
          </cell>
          <cell r="J25">
            <v>24</v>
          </cell>
        </row>
        <row r="26">
          <cell r="A26" t="str">
            <v>201906060822</v>
          </cell>
          <cell r="B26" t="str">
            <v>周航</v>
          </cell>
          <cell r="C26">
            <v>3</v>
          </cell>
          <cell r="D26" t="str">
            <v>3.6556</v>
          </cell>
          <cell r="E26">
            <v>21</v>
          </cell>
          <cell r="F26" t="str">
            <v>3.8621</v>
          </cell>
          <cell r="G26">
            <v>23</v>
          </cell>
          <cell r="H26" t="str">
            <v>3.9603</v>
          </cell>
          <cell r="I26">
            <v>22</v>
          </cell>
          <cell r="J26">
            <v>25</v>
          </cell>
        </row>
        <row r="27">
          <cell r="A27" t="str">
            <v>201906060625</v>
          </cell>
          <cell r="B27" t="str">
            <v>徐灵鹏</v>
          </cell>
          <cell r="C27">
            <v>3</v>
          </cell>
          <cell r="D27" t="str">
            <v>3.6396</v>
          </cell>
          <cell r="E27">
            <v>22</v>
          </cell>
          <cell r="F27" t="str">
            <v>3.7826</v>
          </cell>
          <cell r="G27">
            <v>26</v>
          </cell>
          <cell r="H27" t="str">
            <v>3.6897</v>
          </cell>
          <cell r="I27">
            <v>36</v>
          </cell>
          <cell r="J27">
            <v>26</v>
          </cell>
        </row>
        <row r="28">
          <cell r="A28" t="str">
            <v>201906060410</v>
          </cell>
          <cell r="B28" t="str">
            <v>李静</v>
          </cell>
          <cell r="C28">
            <v>3</v>
          </cell>
          <cell r="D28" t="str">
            <v>3.5611</v>
          </cell>
          <cell r="E28">
            <v>23</v>
          </cell>
          <cell r="F28" t="str">
            <v>3.9699</v>
          </cell>
          <cell r="G28">
            <v>17</v>
          </cell>
          <cell r="H28" t="str">
            <v>4.103</v>
          </cell>
          <cell r="I28">
            <v>14</v>
          </cell>
          <cell r="J28">
            <v>27</v>
          </cell>
        </row>
        <row r="29">
          <cell r="A29" t="str">
            <v>201906060529</v>
          </cell>
          <cell r="B29" t="str">
            <v>周科宇</v>
          </cell>
          <cell r="C29">
            <v>3</v>
          </cell>
          <cell r="D29" t="str">
            <v>3.549</v>
          </cell>
          <cell r="E29">
            <v>24</v>
          </cell>
          <cell r="F29" t="str">
            <v>3.5759</v>
          </cell>
          <cell r="G29">
            <v>35</v>
          </cell>
          <cell r="H29" t="str">
            <v>3.4116</v>
          </cell>
          <cell r="I29">
            <v>52</v>
          </cell>
          <cell r="J29">
            <v>28</v>
          </cell>
        </row>
        <row r="30">
          <cell r="A30" t="str">
            <v>201906022911</v>
          </cell>
          <cell r="B30" t="str">
            <v>刘唯一</v>
          </cell>
          <cell r="C30">
            <v>2</v>
          </cell>
        </row>
        <row r="30">
          <cell r="F30" t="str">
            <v>3.7853</v>
          </cell>
          <cell r="G30">
            <v>25</v>
          </cell>
          <cell r="H30" t="str">
            <v>4.0435</v>
          </cell>
          <cell r="I30">
            <v>19</v>
          </cell>
          <cell r="J30">
            <v>29</v>
          </cell>
        </row>
        <row r="31">
          <cell r="A31" t="str">
            <v>201906060315</v>
          </cell>
          <cell r="B31" t="str">
            <v>童昊和</v>
          </cell>
          <cell r="C31">
            <v>3</v>
          </cell>
          <cell r="D31" t="str">
            <v>3.5051</v>
          </cell>
          <cell r="E31">
            <v>25</v>
          </cell>
          <cell r="F31" t="str">
            <v>3.3721</v>
          </cell>
          <cell r="G31">
            <v>45</v>
          </cell>
          <cell r="H31" t="str">
            <v>3.4689</v>
          </cell>
          <cell r="I31">
            <v>47</v>
          </cell>
          <cell r="J31">
            <v>30</v>
          </cell>
        </row>
        <row r="32">
          <cell r="A32" t="str">
            <v>201906060415</v>
          </cell>
          <cell r="B32" t="str">
            <v>刘文唢</v>
          </cell>
          <cell r="C32">
            <v>3</v>
          </cell>
          <cell r="D32" t="str">
            <v>3.4967</v>
          </cell>
          <cell r="E32">
            <v>26</v>
          </cell>
          <cell r="F32" t="str">
            <v>3.5348</v>
          </cell>
          <cell r="G32">
            <v>36</v>
          </cell>
          <cell r="H32" t="str">
            <v>3.4917</v>
          </cell>
          <cell r="I32">
            <v>45</v>
          </cell>
          <cell r="J32">
            <v>31</v>
          </cell>
        </row>
        <row r="33">
          <cell r="A33" t="str">
            <v>201906060413</v>
          </cell>
          <cell r="B33" t="str">
            <v>林灵</v>
          </cell>
          <cell r="C33">
            <v>3</v>
          </cell>
          <cell r="D33" t="str">
            <v>3.4647</v>
          </cell>
          <cell r="E33">
            <v>27</v>
          </cell>
          <cell r="F33" t="str">
            <v>3.9172</v>
          </cell>
          <cell r="G33">
            <v>20</v>
          </cell>
          <cell r="H33" t="str">
            <v>4.0654</v>
          </cell>
          <cell r="I33">
            <v>18</v>
          </cell>
          <cell r="J33">
            <v>32</v>
          </cell>
        </row>
        <row r="34">
          <cell r="A34" t="str">
            <v>201906060103</v>
          </cell>
          <cell r="B34" t="str">
            <v>丁吕轩</v>
          </cell>
          <cell r="C34">
            <v>3</v>
          </cell>
          <cell r="D34" t="str">
            <v>3.4646</v>
          </cell>
          <cell r="E34">
            <v>28</v>
          </cell>
          <cell r="F34" t="str">
            <v>3.7339</v>
          </cell>
          <cell r="G34">
            <v>30</v>
          </cell>
          <cell r="H34" t="str">
            <v>3.7721</v>
          </cell>
          <cell r="I34">
            <v>31</v>
          </cell>
          <cell r="J34">
            <v>33</v>
          </cell>
        </row>
        <row r="35">
          <cell r="A35" t="str">
            <v>201906021732</v>
          </cell>
          <cell r="B35" t="str">
            <v>周洁茹</v>
          </cell>
          <cell r="C35">
            <v>2</v>
          </cell>
        </row>
        <row r="35">
          <cell r="F35" t="str">
            <v>3.7377</v>
          </cell>
          <cell r="G35">
            <v>29</v>
          </cell>
          <cell r="H35" t="str">
            <v>3.7068</v>
          </cell>
          <cell r="I35">
            <v>34</v>
          </cell>
          <cell r="J35">
            <v>34</v>
          </cell>
        </row>
        <row r="36">
          <cell r="A36" t="str">
            <v>Z201902330605</v>
          </cell>
          <cell r="B36" t="str">
            <v>董旭</v>
          </cell>
          <cell r="C36">
            <v>1</v>
          </cell>
        </row>
        <row r="36">
          <cell r="H36" t="str">
            <v>3.7031</v>
          </cell>
          <cell r="I36">
            <v>35</v>
          </cell>
          <cell r="J36">
            <v>35</v>
          </cell>
        </row>
        <row r="37">
          <cell r="A37" t="str">
            <v>201906060616</v>
          </cell>
          <cell r="B37" t="str">
            <v>倪文可</v>
          </cell>
          <cell r="C37">
            <v>3</v>
          </cell>
          <cell r="D37" t="str">
            <v>3.4246</v>
          </cell>
          <cell r="E37">
            <v>29</v>
          </cell>
          <cell r="F37" t="str">
            <v>3.6719</v>
          </cell>
          <cell r="G37">
            <v>33</v>
          </cell>
          <cell r="H37" t="str">
            <v>3.7353</v>
          </cell>
          <cell r="I37">
            <v>33</v>
          </cell>
          <cell r="J37">
            <v>36</v>
          </cell>
        </row>
        <row r="38">
          <cell r="A38" t="str">
            <v>201906060608</v>
          </cell>
          <cell r="B38" t="str">
            <v>黄楠鑫</v>
          </cell>
          <cell r="C38">
            <v>3</v>
          </cell>
          <cell r="D38" t="str">
            <v>3.3465</v>
          </cell>
          <cell r="E38">
            <v>30</v>
          </cell>
          <cell r="F38" t="str">
            <v>3.4136</v>
          </cell>
          <cell r="G38">
            <v>42</v>
          </cell>
          <cell r="H38" t="str">
            <v>3.4541</v>
          </cell>
          <cell r="I38">
            <v>48</v>
          </cell>
          <cell r="J38">
            <v>37</v>
          </cell>
        </row>
        <row r="39">
          <cell r="A39" t="str">
            <v>201906060623</v>
          </cell>
          <cell r="B39" t="str">
            <v>吴伟杰</v>
          </cell>
          <cell r="C39">
            <v>3</v>
          </cell>
          <cell r="D39" t="str">
            <v>3.326</v>
          </cell>
          <cell r="E39">
            <v>31</v>
          </cell>
          <cell r="F39" t="str">
            <v>3.3975</v>
          </cell>
          <cell r="G39">
            <v>43</v>
          </cell>
          <cell r="H39" t="str">
            <v>3.2397</v>
          </cell>
          <cell r="I39">
            <v>61</v>
          </cell>
          <cell r="J39">
            <v>38</v>
          </cell>
        </row>
        <row r="40">
          <cell r="A40" t="str">
            <v>201906060405</v>
          </cell>
          <cell r="B40" t="str">
            <v>邓霞</v>
          </cell>
          <cell r="C40">
            <v>2</v>
          </cell>
        </row>
        <row r="40">
          <cell r="F40" t="str">
            <v>3.713</v>
          </cell>
          <cell r="G40">
            <v>32</v>
          </cell>
          <cell r="H40" t="str">
            <v>4.0282</v>
          </cell>
          <cell r="I40">
            <v>20</v>
          </cell>
          <cell r="J40">
            <v>39</v>
          </cell>
        </row>
        <row r="41">
          <cell r="A41" t="str">
            <v>201906060821</v>
          </cell>
          <cell r="B41" t="str">
            <v>赵然</v>
          </cell>
          <cell r="C41">
            <v>3</v>
          </cell>
          <cell r="D41" t="str">
            <v>3.3077</v>
          </cell>
          <cell r="E41">
            <v>32</v>
          </cell>
          <cell r="F41" t="str">
            <v>3.4503</v>
          </cell>
          <cell r="G41">
            <v>39</v>
          </cell>
          <cell r="H41" t="str">
            <v>3.6059</v>
          </cell>
          <cell r="I41">
            <v>41</v>
          </cell>
          <cell r="J41">
            <v>40</v>
          </cell>
        </row>
        <row r="42">
          <cell r="A42" t="str">
            <v>201906060427</v>
          </cell>
          <cell r="B42" t="str">
            <v>俞涵哲</v>
          </cell>
          <cell r="C42">
            <v>3</v>
          </cell>
          <cell r="D42" t="str">
            <v>3.2886</v>
          </cell>
          <cell r="E42">
            <v>33</v>
          </cell>
          <cell r="F42" t="str">
            <v>3.2812</v>
          </cell>
          <cell r="G42">
            <v>48</v>
          </cell>
          <cell r="H42" t="str">
            <v>3.2122</v>
          </cell>
          <cell r="I42">
            <v>65</v>
          </cell>
          <cell r="J42">
            <v>41</v>
          </cell>
        </row>
        <row r="43">
          <cell r="A43" t="str">
            <v>201906060416</v>
          </cell>
          <cell r="B43" t="str">
            <v>卢贤龙</v>
          </cell>
          <cell r="C43">
            <v>2</v>
          </cell>
        </row>
        <row r="43">
          <cell r="F43" t="str">
            <v>3.6066</v>
          </cell>
          <cell r="G43">
            <v>34</v>
          </cell>
          <cell r="H43" t="str">
            <v>3.7959</v>
          </cell>
          <cell r="I43">
            <v>29</v>
          </cell>
          <cell r="J43">
            <v>42</v>
          </cell>
        </row>
        <row r="44">
          <cell r="A44" t="str">
            <v>201906060522</v>
          </cell>
          <cell r="B44" t="str">
            <v>徐嘉影</v>
          </cell>
          <cell r="C44">
            <v>3</v>
          </cell>
          <cell r="D44" t="str">
            <v>3.2694</v>
          </cell>
          <cell r="E44">
            <v>34</v>
          </cell>
          <cell r="F44" t="str">
            <v>3.2349</v>
          </cell>
          <cell r="G44">
            <v>50</v>
          </cell>
          <cell r="H44" t="str">
            <v>3.0338</v>
          </cell>
          <cell r="I44">
            <v>78</v>
          </cell>
          <cell r="J44">
            <v>43</v>
          </cell>
        </row>
        <row r="45">
          <cell r="A45" t="str">
            <v>201906020710</v>
          </cell>
          <cell r="B45" t="str">
            <v>饶欣瑶</v>
          </cell>
          <cell r="C45">
            <v>1</v>
          </cell>
        </row>
        <row r="45">
          <cell r="H45" t="str">
            <v>3.525</v>
          </cell>
          <cell r="I45">
            <v>43</v>
          </cell>
          <cell r="J45">
            <v>44</v>
          </cell>
        </row>
        <row r="46">
          <cell r="A46" t="str">
            <v>201906060609</v>
          </cell>
          <cell r="B46" t="str">
            <v>姜晨希</v>
          </cell>
          <cell r="C46">
            <v>3</v>
          </cell>
          <cell r="D46" t="str">
            <v>3.2484</v>
          </cell>
          <cell r="E46">
            <v>35</v>
          </cell>
          <cell r="F46" t="str">
            <v>3.4355</v>
          </cell>
          <cell r="G46">
            <v>41</v>
          </cell>
          <cell r="H46" t="str">
            <v>3.6459</v>
          </cell>
          <cell r="I46">
            <v>38</v>
          </cell>
          <cell r="J46">
            <v>45</v>
          </cell>
        </row>
        <row r="47">
          <cell r="A47" t="str">
            <v>201906060622</v>
          </cell>
          <cell r="B47" t="str">
            <v>吴康雄</v>
          </cell>
          <cell r="C47">
            <v>3</v>
          </cell>
          <cell r="D47" t="str">
            <v>3.2372</v>
          </cell>
          <cell r="E47">
            <v>36</v>
          </cell>
          <cell r="F47" t="str">
            <v>3.4981</v>
          </cell>
          <cell r="G47">
            <v>37</v>
          </cell>
          <cell r="H47" t="str">
            <v>3.5234</v>
          </cell>
          <cell r="I47">
            <v>44</v>
          </cell>
          <cell r="J47">
            <v>46</v>
          </cell>
        </row>
        <row r="48">
          <cell r="A48" t="str">
            <v>201906060418</v>
          </cell>
          <cell r="B48" t="str">
            <v>邱家俊</v>
          </cell>
          <cell r="C48">
            <v>3</v>
          </cell>
          <cell r="D48" t="str">
            <v>3.2306</v>
          </cell>
          <cell r="E48">
            <v>37</v>
          </cell>
          <cell r="F48" t="str">
            <v>3.4686</v>
          </cell>
          <cell r="G48">
            <v>38</v>
          </cell>
          <cell r="H48" t="str">
            <v>3.3288</v>
          </cell>
          <cell r="I48">
            <v>57</v>
          </cell>
          <cell r="J48">
            <v>47</v>
          </cell>
        </row>
        <row r="49">
          <cell r="A49" t="str">
            <v>201906060508</v>
          </cell>
          <cell r="B49" t="str">
            <v>方晨宇</v>
          </cell>
          <cell r="C49">
            <v>3</v>
          </cell>
          <cell r="D49" t="str">
            <v>3.22</v>
          </cell>
          <cell r="E49">
            <v>38</v>
          </cell>
          <cell r="F49" t="str">
            <v>3.3398</v>
          </cell>
          <cell r="G49">
            <v>46</v>
          </cell>
          <cell r="H49" t="str">
            <v>3.3653</v>
          </cell>
          <cell r="I49">
            <v>55</v>
          </cell>
          <cell r="J49">
            <v>48</v>
          </cell>
        </row>
        <row r="50">
          <cell r="A50" t="str">
            <v>201906060706</v>
          </cell>
          <cell r="B50" t="str">
            <v>侯彬</v>
          </cell>
          <cell r="C50">
            <v>3</v>
          </cell>
          <cell r="D50" t="str">
            <v>3.1984</v>
          </cell>
          <cell r="E50">
            <v>39</v>
          </cell>
          <cell r="F50" t="str">
            <v>3.1982</v>
          </cell>
          <cell r="G50">
            <v>57</v>
          </cell>
          <cell r="H50" t="str">
            <v>3.1863</v>
          </cell>
          <cell r="I50">
            <v>67</v>
          </cell>
          <cell r="J50">
            <v>49</v>
          </cell>
        </row>
        <row r="51">
          <cell r="A51" t="str">
            <v>201906060401</v>
          </cell>
          <cell r="B51" t="str">
            <v>柴天宇</v>
          </cell>
          <cell r="C51">
            <v>3</v>
          </cell>
          <cell r="D51" t="str">
            <v>3.1891</v>
          </cell>
          <cell r="E51">
            <v>40</v>
          </cell>
          <cell r="F51" t="str">
            <v>3.0988</v>
          </cell>
          <cell r="G51">
            <v>62</v>
          </cell>
          <cell r="H51" t="str">
            <v>3.2592</v>
          </cell>
          <cell r="I51">
            <v>59</v>
          </cell>
          <cell r="J51">
            <v>50</v>
          </cell>
        </row>
        <row r="52">
          <cell r="A52" t="str">
            <v>201906060511</v>
          </cell>
          <cell r="B52" t="str">
            <v>洪一帆</v>
          </cell>
          <cell r="C52">
            <v>3</v>
          </cell>
          <cell r="D52" t="str">
            <v>3.1823</v>
          </cell>
          <cell r="E52">
            <v>41</v>
          </cell>
          <cell r="F52" t="str">
            <v>3.1865</v>
          </cell>
          <cell r="G52">
            <v>58</v>
          </cell>
          <cell r="H52" t="str">
            <v>3.5818</v>
          </cell>
          <cell r="I52">
            <v>42</v>
          </cell>
          <cell r="J52">
            <v>51</v>
          </cell>
        </row>
        <row r="53">
          <cell r="A53" t="str">
            <v>201906060519</v>
          </cell>
          <cell r="B53" t="str">
            <v>孙曦</v>
          </cell>
          <cell r="C53">
            <v>3</v>
          </cell>
          <cell r="D53" t="str">
            <v>3.1812</v>
          </cell>
          <cell r="E53">
            <v>42</v>
          </cell>
          <cell r="F53" t="str">
            <v>3.4458</v>
          </cell>
          <cell r="G53">
            <v>40</v>
          </cell>
          <cell r="H53" t="str">
            <v>3.7453</v>
          </cell>
          <cell r="I53">
            <v>32</v>
          </cell>
          <cell r="J53">
            <v>52</v>
          </cell>
        </row>
        <row r="54">
          <cell r="A54" t="str">
            <v>201906060423</v>
          </cell>
          <cell r="B54" t="str">
            <v>徐靖皓</v>
          </cell>
          <cell r="C54">
            <v>3</v>
          </cell>
          <cell r="D54" t="str">
            <v>3.1631</v>
          </cell>
          <cell r="E54">
            <v>43</v>
          </cell>
          <cell r="F54" t="str">
            <v>3.1436</v>
          </cell>
          <cell r="G54">
            <v>61</v>
          </cell>
          <cell r="H54" t="str">
            <v>3.0135</v>
          </cell>
          <cell r="I54">
            <v>81</v>
          </cell>
          <cell r="J54">
            <v>53</v>
          </cell>
        </row>
        <row r="55">
          <cell r="A55" t="str">
            <v>201906110412</v>
          </cell>
          <cell r="B55" t="str">
            <v>徐灏天</v>
          </cell>
          <cell r="C55">
            <v>2</v>
          </cell>
        </row>
        <row r="55">
          <cell r="F55" t="str">
            <v>3.3935</v>
          </cell>
          <cell r="G55">
            <v>44</v>
          </cell>
          <cell r="H55" t="str">
            <v>3.6111</v>
          </cell>
          <cell r="I55">
            <v>40</v>
          </cell>
          <cell r="J55">
            <v>54</v>
          </cell>
        </row>
        <row r="56">
          <cell r="A56" t="str">
            <v>201906060505</v>
          </cell>
          <cell r="B56" t="str">
            <v>陈荣辉</v>
          </cell>
          <cell r="C56">
            <v>3</v>
          </cell>
          <cell r="D56" t="str">
            <v>3.1375</v>
          </cell>
          <cell r="E56">
            <v>44</v>
          </cell>
          <cell r="F56" t="str">
            <v>3.2088</v>
          </cell>
          <cell r="G56">
            <v>54</v>
          </cell>
          <cell r="H56" t="str">
            <v>3.0145</v>
          </cell>
          <cell r="I56">
            <v>79</v>
          </cell>
          <cell r="J56">
            <v>55</v>
          </cell>
        </row>
        <row r="57">
          <cell r="A57" t="str">
            <v>201906061115</v>
          </cell>
          <cell r="B57" t="str">
            <v>石晨佐</v>
          </cell>
          <cell r="C57">
            <v>3</v>
          </cell>
          <cell r="D57" t="str">
            <v>3.1171</v>
          </cell>
          <cell r="E57">
            <v>45</v>
          </cell>
          <cell r="F57" t="str">
            <v>3.2692</v>
          </cell>
          <cell r="G57">
            <v>49</v>
          </cell>
          <cell r="H57" t="str">
            <v>3.27</v>
          </cell>
          <cell r="I57">
            <v>58</v>
          </cell>
          <cell r="J57">
            <v>56</v>
          </cell>
        </row>
        <row r="58">
          <cell r="A58" t="str">
            <v>201906060426</v>
          </cell>
          <cell r="B58" t="str">
            <v>叶晗</v>
          </cell>
          <cell r="C58">
            <v>3</v>
          </cell>
          <cell r="D58" t="str">
            <v>3.0933</v>
          </cell>
          <cell r="E58">
            <v>46</v>
          </cell>
          <cell r="F58" t="str">
            <v>3.2086</v>
          </cell>
          <cell r="G58">
            <v>55</v>
          </cell>
          <cell r="H58" t="str">
            <v>3.6375</v>
          </cell>
          <cell r="I58">
            <v>39</v>
          </cell>
          <cell r="J58">
            <v>57</v>
          </cell>
        </row>
        <row r="59">
          <cell r="A59" t="str">
            <v>201906080507</v>
          </cell>
          <cell r="B59" t="str">
            <v>黄冠弘</v>
          </cell>
          <cell r="C59">
            <v>2</v>
          </cell>
        </row>
        <row r="59">
          <cell r="F59" t="str">
            <v>3.2856</v>
          </cell>
          <cell r="G59">
            <v>47</v>
          </cell>
          <cell r="H59" t="str">
            <v>3.4382</v>
          </cell>
          <cell r="I59">
            <v>49</v>
          </cell>
          <cell r="J59">
            <v>58</v>
          </cell>
        </row>
        <row r="60">
          <cell r="A60" t="str">
            <v>201906110209</v>
          </cell>
          <cell r="B60" t="str">
            <v>李许飞</v>
          </cell>
          <cell r="C60">
            <v>1</v>
          </cell>
        </row>
        <row r="60">
          <cell r="H60" t="str">
            <v>3.349</v>
          </cell>
          <cell r="I60">
            <v>56</v>
          </cell>
          <cell r="J60">
            <v>59</v>
          </cell>
        </row>
        <row r="61">
          <cell r="A61" t="str">
            <v>201906060615</v>
          </cell>
          <cell r="B61" t="str">
            <v>闵德顺</v>
          </cell>
          <cell r="C61">
            <v>3</v>
          </cell>
          <cell r="D61" t="str">
            <v>3.0909</v>
          </cell>
          <cell r="E61">
            <v>47</v>
          </cell>
          <cell r="F61" t="str">
            <v>3.2177</v>
          </cell>
          <cell r="G61">
            <v>52</v>
          </cell>
          <cell r="H61" t="str">
            <v>3.3854</v>
          </cell>
          <cell r="I61">
            <v>53</v>
          </cell>
          <cell r="J61">
            <v>60</v>
          </cell>
        </row>
        <row r="62">
          <cell r="A62" t="str">
            <v>201906060528</v>
          </cell>
          <cell r="B62" t="str">
            <v>周嘉炜</v>
          </cell>
          <cell r="C62">
            <v>3</v>
          </cell>
          <cell r="D62" t="str">
            <v>3.0588</v>
          </cell>
          <cell r="E62">
            <v>48</v>
          </cell>
          <cell r="F62" t="str">
            <v>3.15</v>
          </cell>
          <cell r="G62">
            <v>60</v>
          </cell>
          <cell r="H62" t="str">
            <v>3.0449</v>
          </cell>
          <cell r="I62">
            <v>77</v>
          </cell>
          <cell r="J62">
            <v>61</v>
          </cell>
        </row>
        <row r="63">
          <cell r="A63" t="str">
            <v>201906060323</v>
          </cell>
          <cell r="B63" t="str">
            <v>章金皓</v>
          </cell>
          <cell r="C63">
            <v>3</v>
          </cell>
          <cell r="D63" t="str">
            <v>3.0465</v>
          </cell>
          <cell r="E63">
            <v>49</v>
          </cell>
          <cell r="F63" t="str">
            <v>3.2084</v>
          </cell>
          <cell r="G63">
            <v>56</v>
          </cell>
          <cell r="H63" t="str">
            <v>3.4157</v>
          </cell>
          <cell r="I63">
            <v>51</v>
          </cell>
          <cell r="J63">
            <v>62</v>
          </cell>
        </row>
        <row r="64">
          <cell r="A64" t="str">
            <v>201906060319</v>
          </cell>
          <cell r="B64" t="str">
            <v>吴开乐</v>
          </cell>
          <cell r="C64">
            <v>3</v>
          </cell>
          <cell r="D64" t="str">
            <v>3.0298</v>
          </cell>
          <cell r="E64">
            <v>50</v>
          </cell>
          <cell r="F64" t="str">
            <v>2.8613</v>
          </cell>
          <cell r="G64">
            <v>78</v>
          </cell>
          <cell r="H64" t="str">
            <v>2.6905</v>
          </cell>
          <cell r="I64">
            <v>97</v>
          </cell>
          <cell r="J64">
            <v>63</v>
          </cell>
        </row>
        <row r="65">
          <cell r="A65" t="str">
            <v>201906060329</v>
          </cell>
          <cell r="B65" t="str">
            <v>朱俊豪</v>
          </cell>
          <cell r="C65">
            <v>3</v>
          </cell>
          <cell r="D65" t="str">
            <v>3.0142</v>
          </cell>
          <cell r="E65">
            <v>51</v>
          </cell>
          <cell r="F65" t="str">
            <v>2.923</v>
          </cell>
          <cell r="G65">
            <v>73</v>
          </cell>
          <cell r="H65" t="str">
            <v>2.6461</v>
          </cell>
          <cell r="I65">
            <v>100</v>
          </cell>
          <cell r="J65">
            <v>64</v>
          </cell>
        </row>
        <row r="66">
          <cell r="A66" t="str">
            <v>201906060817</v>
          </cell>
          <cell r="B66" t="str">
            <v>吴懿俊</v>
          </cell>
          <cell r="C66">
            <v>3</v>
          </cell>
          <cell r="D66" t="str">
            <v>2.973</v>
          </cell>
          <cell r="E66">
            <v>52</v>
          </cell>
          <cell r="F66" t="str">
            <v>2.9829</v>
          </cell>
          <cell r="G66">
            <v>66</v>
          </cell>
          <cell r="H66" t="str">
            <v>3.1342</v>
          </cell>
          <cell r="I66">
            <v>68</v>
          </cell>
          <cell r="J66">
            <v>65</v>
          </cell>
        </row>
        <row r="67">
          <cell r="A67" t="str">
            <v>201906022007</v>
          </cell>
          <cell r="B67" t="str">
            <v>黄周烨</v>
          </cell>
          <cell r="C67">
            <v>2</v>
          </cell>
        </row>
        <row r="67">
          <cell r="F67" t="str">
            <v>3.2165</v>
          </cell>
          <cell r="G67">
            <v>53</v>
          </cell>
          <cell r="H67" t="str">
            <v>3.4863</v>
          </cell>
          <cell r="I67">
            <v>46</v>
          </cell>
          <cell r="J67">
            <v>66</v>
          </cell>
        </row>
        <row r="68">
          <cell r="A68" t="str">
            <v>201906060325</v>
          </cell>
          <cell r="B68" t="str">
            <v>章鸣</v>
          </cell>
          <cell r="C68">
            <v>3</v>
          </cell>
          <cell r="D68" t="str">
            <v>2.8777</v>
          </cell>
          <cell r="E68">
            <v>53</v>
          </cell>
          <cell r="F68" t="str">
            <v>2.9629</v>
          </cell>
          <cell r="G68">
            <v>70</v>
          </cell>
          <cell r="H68" t="str">
            <v>3.22</v>
          </cell>
          <cell r="I68">
            <v>64</v>
          </cell>
          <cell r="J68">
            <v>67</v>
          </cell>
        </row>
        <row r="69">
          <cell r="A69" t="str">
            <v>201906060205</v>
          </cell>
          <cell r="B69" t="str">
            <v>郭志伟</v>
          </cell>
          <cell r="C69">
            <v>3</v>
          </cell>
          <cell r="D69" t="str">
            <v>2.8615</v>
          </cell>
          <cell r="E69">
            <v>54</v>
          </cell>
          <cell r="F69" t="str">
            <v>3.0123</v>
          </cell>
          <cell r="G69">
            <v>64</v>
          </cell>
          <cell r="H69" t="str">
            <v>3.3736</v>
          </cell>
          <cell r="I69">
            <v>54</v>
          </cell>
          <cell r="J69">
            <v>68</v>
          </cell>
        </row>
        <row r="70">
          <cell r="A70" t="str">
            <v>201906060618</v>
          </cell>
          <cell r="B70" t="str">
            <v>汤温政</v>
          </cell>
          <cell r="C70">
            <v>3</v>
          </cell>
          <cell r="D70" t="str">
            <v>2.8235</v>
          </cell>
          <cell r="E70">
            <v>55</v>
          </cell>
          <cell r="F70" t="str">
            <v>2.6877</v>
          </cell>
          <cell r="G70">
            <v>85</v>
          </cell>
          <cell r="H70" t="str">
            <v>2.7559</v>
          </cell>
          <cell r="I70">
            <v>93</v>
          </cell>
          <cell r="J70">
            <v>69</v>
          </cell>
        </row>
        <row r="71">
          <cell r="A71" t="str">
            <v>201906061103</v>
          </cell>
          <cell r="B71" t="str">
            <v>葛津江</v>
          </cell>
          <cell r="C71">
            <v>3</v>
          </cell>
          <cell r="D71" t="str">
            <v>2.8171</v>
          </cell>
          <cell r="E71">
            <v>56</v>
          </cell>
          <cell r="F71" t="str">
            <v>2.984</v>
          </cell>
          <cell r="G71">
            <v>65</v>
          </cell>
          <cell r="H71" t="str">
            <v>3.2071</v>
          </cell>
          <cell r="I71">
            <v>66</v>
          </cell>
          <cell r="J71">
            <v>70</v>
          </cell>
        </row>
        <row r="72">
          <cell r="A72" t="str">
            <v>201906060126</v>
          </cell>
          <cell r="B72" t="str">
            <v>王毅诚</v>
          </cell>
          <cell r="C72">
            <v>3</v>
          </cell>
          <cell r="D72" t="str">
            <v>2.8086</v>
          </cell>
          <cell r="E72">
            <v>57</v>
          </cell>
          <cell r="F72" t="str">
            <v>2.896</v>
          </cell>
          <cell r="G72">
            <v>75</v>
          </cell>
          <cell r="H72" t="str">
            <v>3.4284</v>
          </cell>
          <cell r="I72">
            <v>50</v>
          </cell>
          <cell r="J72">
            <v>71</v>
          </cell>
        </row>
        <row r="73">
          <cell r="A73" t="str">
            <v>201906060127</v>
          </cell>
          <cell r="B73" t="str">
            <v>王一昊</v>
          </cell>
          <cell r="C73">
            <v>3</v>
          </cell>
          <cell r="D73" t="str">
            <v>2.7935</v>
          </cell>
          <cell r="E73">
            <v>58</v>
          </cell>
          <cell r="F73" t="str">
            <v>2.9088</v>
          </cell>
          <cell r="G73">
            <v>74</v>
          </cell>
          <cell r="H73" t="str">
            <v>3.225</v>
          </cell>
          <cell r="I73">
            <v>62</v>
          </cell>
          <cell r="J73">
            <v>72</v>
          </cell>
        </row>
        <row r="74">
          <cell r="A74" t="str">
            <v>201906060607</v>
          </cell>
          <cell r="B74" t="str">
            <v>范佳杰</v>
          </cell>
          <cell r="C74">
            <v>3</v>
          </cell>
          <cell r="D74" t="str">
            <v>2.7864</v>
          </cell>
          <cell r="E74">
            <v>59</v>
          </cell>
          <cell r="F74" t="str">
            <v>2.9361</v>
          </cell>
          <cell r="G74">
            <v>71</v>
          </cell>
          <cell r="H74" t="str">
            <v>2.9838</v>
          </cell>
          <cell r="I74">
            <v>82</v>
          </cell>
          <cell r="J74">
            <v>73</v>
          </cell>
        </row>
        <row r="75">
          <cell r="A75" t="str">
            <v>201906060601</v>
          </cell>
          <cell r="B75" t="str">
            <v>蔡楚妍</v>
          </cell>
          <cell r="C75">
            <v>3</v>
          </cell>
          <cell r="D75" t="str">
            <v>2.7758</v>
          </cell>
          <cell r="E75">
            <v>60</v>
          </cell>
          <cell r="F75" t="str">
            <v>2.7439</v>
          </cell>
          <cell r="G75">
            <v>81</v>
          </cell>
          <cell r="H75" t="str">
            <v>3.2222</v>
          </cell>
          <cell r="I75">
            <v>63</v>
          </cell>
          <cell r="J75">
            <v>74</v>
          </cell>
        </row>
        <row r="76">
          <cell r="A76" t="str">
            <v>201906062129</v>
          </cell>
          <cell r="B76" t="str">
            <v>朱嘉乐</v>
          </cell>
          <cell r="C76">
            <v>3</v>
          </cell>
          <cell r="D76" t="str">
            <v>2.7681</v>
          </cell>
          <cell r="E76">
            <v>61</v>
          </cell>
          <cell r="F76" t="str">
            <v>2.9698</v>
          </cell>
          <cell r="G76">
            <v>68</v>
          </cell>
          <cell r="H76" t="str">
            <v>3.2523</v>
          </cell>
          <cell r="I76">
            <v>60</v>
          </cell>
          <cell r="J76">
            <v>75</v>
          </cell>
        </row>
        <row r="77">
          <cell r="A77" t="str">
            <v>201906060617</v>
          </cell>
          <cell r="B77" t="str">
            <v>孙力行</v>
          </cell>
          <cell r="C77">
            <v>3</v>
          </cell>
          <cell r="D77" t="str">
            <v>2.7441</v>
          </cell>
          <cell r="E77">
            <v>62</v>
          </cell>
          <cell r="F77" t="str">
            <v>3.2192</v>
          </cell>
          <cell r="G77">
            <v>51</v>
          </cell>
          <cell r="H77" t="str">
            <v>3.0657</v>
          </cell>
          <cell r="I77">
            <v>75</v>
          </cell>
          <cell r="J77">
            <v>76</v>
          </cell>
        </row>
        <row r="78">
          <cell r="A78" t="str">
            <v>201906060814</v>
          </cell>
          <cell r="B78" t="str">
            <v>沈云杰</v>
          </cell>
          <cell r="C78">
            <v>3</v>
          </cell>
          <cell r="D78" t="str">
            <v>2.7382</v>
          </cell>
          <cell r="E78">
            <v>63</v>
          </cell>
          <cell r="F78" t="str">
            <v>3.1829</v>
          </cell>
          <cell r="G78">
            <v>59</v>
          </cell>
          <cell r="H78" t="str">
            <v>3.6507</v>
          </cell>
          <cell r="I78">
            <v>37</v>
          </cell>
          <cell r="J78">
            <v>77</v>
          </cell>
        </row>
        <row r="79">
          <cell r="A79" t="str">
            <v>201906020213</v>
          </cell>
          <cell r="B79" t="str">
            <v>南晓伟</v>
          </cell>
          <cell r="C79">
            <v>2</v>
          </cell>
        </row>
        <row r="79">
          <cell r="F79" t="str">
            <v>3.0819</v>
          </cell>
          <cell r="G79">
            <v>63</v>
          </cell>
          <cell r="H79" t="str">
            <v>3.0143</v>
          </cell>
          <cell r="I79">
            <v>80</v>
          </cell>
          <cell r="J79">
            <v>78</v>
          </cell>
        </row>
        <row r="80">
          <cell r="A80" t="str">
            <v>201906060603</v>
          </cell>
          <cell r="B80" t="str">
            <v>曹伟</v>
          </cell>
          <cell r="C80">
            <v>3</v>
          </cell>
          <cell r="D80" t="str">
            <v>2.7208</v>
          </cell>
          <cell r="E80">
            <v>64</v>
          </cell>
          <cell r="F80" t="str">
            <v>2.8873</v>
          </cell>
          <cell r="G80">
            <v>76</v>
          </cell>
          <cell r="H80" t="str">
            <v>3.1217</v>
          </cell>
          <cell r="I80">
            <v>70</v>
          </cell>
          <cell r="J80">
            <v>79</v>
          </cell>
        </row>
        <row r="81">
          <cell r="A81" t="str">
            <v>201906061215</v>
          </cell>
          <cell r="B81" t="str">
            <v>马佳鹏</v>
          </cell>
          <cell r="C81">
            <v>3</v>
          </cell>
          <cell r="D81" t="str">
            <v>2.7124</v>
          </cell>
          <cell r="E81">
            <v>65</v>
          </cell>
          <cell r="F81" t="str">
            <v>2.9686</v>
          </cell>
          <cell r="G81">
            <v>69</v>
          </cell>
          <cell r="H81" t="str">
            <v>2.8595</v>
          </cell>
          <cell r="I81">
            <v>86</v>
          </cell>
          <cell r="J81">
            <v>80</v>
          </cell>
        </row>
        <row r="82">
          <cell r="A82" t="str">
            <v>201906060709</v>
          </cell>
          <cell r="B82" t="str">
            <v>黄煜祺</v>
          </cell>
          <cell r="C82">
            <v>3</v>
          </cell>
          <cell r="D82" t="str">
            <v>2.7047</v>
          </cell>
          <cell r="E82">
            <v>66</v>
          </cell>
          <cell r="F82" t="str">
            <v>2.9284</v>
          </cell>
          <cell r="G82">
            <v>72</v>
          </cell>
          <cell r="H82" t="str">
            <v>3.1295</v>
          </cell>
          <cell r="I82">
            <v>69</v>
          </cell>
          <cell r="J82">
            <v>81</v>
          </cell>
        </row>
        <row r="83">
          <cell r="A83" t="str">
            <v>201906061005</v>
          </cell>
          <cell r="B83" t="str">
            <v>丁天逸</v>
          </cell>
          <cell r="C83">
            <v>3</v>
          </cell>
          <cell r="D83" t="str">
            <v>2.695</v>
          </cell>
          <cell r="E83">
            <v>67</v>
          </cell>
          <cell r="F83" t="str">
            <v>2.974</v>
          </cell>
          <cell r="G83">
            <v>67</v>
          </cell>
          <cell r="H83" t="str">
            <v>3.0556</v>
          </cell>
          <cell r="I83">
            <v>76</v>
          </cell>
          <cell r="J83">
            <v>82</v>
          </cell>
        </row>
        <row r="84">
          <cell r="A84" t="str">
            <v>201906060412</v>
          </cell>
          <cell r="B84" t="str">
            <v>李晚</v>
          </cell>
          <cell r="C84">
            <v>3</v>
          </cell>
          <cell r="D84" t="str">
            <v>2.6145</v>
          </cell>
          <cell r="E84">
            <v>68</v>
          </cell>
          <cell r="F84" t="str">
            <v>2.744</v>
          </cell>
          <cell r="G84">
            <v>80</v>
          </cell>
          <cell r="H84" t="str">
            <v>2.9149</v>
          </cell>
          <cell r="I84">
            <v>83</v>
          </cell>
          <cell r="J84">
            <v>83</v>
          </cell>
        </row>
        <row r="85">
          <cell r="A85" t="str">
            <v>201906060517</v>
          </cell>
          <cell r="B85" t="str">
            <v>乔鑫</v>
          </cell>
          <cell r="C85">
            <v>3</v>
          </cell>
          <cell r="D85" t="str">
            <v>2.6028</v>
          </cell>
          <cell r="E85">
            <v>69</v>
          </cell>
          <cell r="F85" t="str">
            <v>2.4321</v>
          </cell>
          <cell r="G85">
            <v>102</v>
          </cell>
          <cell r="H85" t="str">
            <v>3.0923</v>
          </cell>
          <cell r="I85">
            <v>71</v>
          </cell>
          <cell r="J85">
            <v>84</v>
          </cell>
        </row>
        <row r="86">
          <cell r="A86" t="str">
            <v>201906060602</v>
          </cell>
          <cell r="B86" t="str">
            <v>蔡渠威</v>
          </cell>
          <cell r="C86">
            <v>3</v>
          </cell>
          <cell r="D86" t="str">
            <v>2.5714</v>
          </cell>
          <cell r="E86">
            <v>70</v>
          </cell>
          <cell r="F86" t="str">
            <v>2.8819</v>
          </cell>
          <cell r="G86">
            <v>77</v>
          </cell>
          <cell r="H86" t="str">
            <v>3.0725</v>
          </cell>
          <cell r="I86">
            <v>72</v>
          </cell>
          <cell r="J86">
            <v>85</v>
          </cell>
        </row>
        <row r="87">
          <cell r="A87" t="str">
            <v>201906060318</v>
          </cell>
          <cell r="B87" t="str">
            <v>魏顺顺</v>
          </cell>
          <cell r="C87">
            <v>3</v>
          </cell>
          <cell r="D87" t="str">
            <v>2.5646</v>
          </cell>
          <cell r="E87">
            <v>71</v>
          </cell>
          <cell r="F87" t="str">
            <v>2.5182</v>
          </cell>
          <cell r="G87">
            <v>95</v>
          </cell>
          <cell r="H87" t="str">
            <v>2.4649</v>
          </cell>
          <cell r="I87">
            <v>112</v>
          </cell>
          <cell r="J87">
            <v>86</v>
          </cell>
        </row>
        <row r="88">
          <cell r="A88" t="str">
            <v>201906060310</v>
          </cell>
          <cell r="B88" t="str">
            <v>刘兴万</v>
          </cell>
          <cell r="C88">
            <v>3</v>
          </cell>
          <cell r="D88" t="str">
            <v>2.5548</v>
          </cell>
          <cell r="E88">
            <v>72</v>
          </cell>
          <cell r="F88" t="str">
            <v>2.5788</v>
          </cell>
          <cell r="G88">
            <v>91</v>
          </cell>
          <cell r="H88" t="str">
            <v>1.628</v>
          </cell>
          <cell r="I88">
            <v>129</v>
          </cell>
          <cell r="J88">
            <v>87</v>
          </cell>
        </row>
        <row r="89">
          <cell r="A89" t="str">
            <v>201906060507</v>
          </cell>
          <cell r="B89" t="str">
            <v>董振羽</v>
          </cell>
          <cell r="C89">
            <v>3</v>
          </cell>
          <cell r="D89" t="str">
            <v>2.4976</v>
          </cell>
          <cell r="E89">
            <v>73</v>
          </cell>
          <cell r="F89" t="str">
            <v>2.6879</v>
          </cell>
          <cell r="G89">
            <v>84</v>
          </cell>
          <cell r="H89" t="str">
            <v>3.0676</v>
          </cell>
          <cell r="I89">
            <v>74</v>
          </cell>
          <cell r="J89">
            <v>88</v>
          </cell>
        </row>
        <row r="90">
          <cell r="A90" t="str">
            <v>201906060102</v>
          </cell>
          <cell r="B90" t="str">
            <v>陈康垒</v>
          </cell>
          <cell r="C90">
            <v>3</v>
          </cell>
          <cell r="D90" t="str">
            <v>2.4653</v>
          </cell>
          <cell r="E90">
            <v>74</v>
          </cell>
          <cell r="F90" t="str">
            <v>2.7919</v>
          </cell>
          <cell r="G90">
            <v>79</v>
          </cell>
          <cell r="H90" t="str">
            <v>2.9081</v>
          </cell>
          <cell r="I90">
            <v>84</v>
          </cell>
          <cell r="J90">
            <v>89</v>
          </cell>
        </row>
        <row r="91">
          <cell r="A91" t="str">
            <v>201906061230</v>
          </cell>
          <cell r="B91" t="str">
            <v>杨清华</v>
          </cell>
          <cell r="C91">
            <v>3</v>
          </cell>
          <cell r="D91" t="str">
            <v>2.4647</v>
          </cell>
          <cell r="E91">
            <v>75</v>
          </cell>
          <cell r="F91" t="str">
            <v>2.5479</v>
          </cell>
          <cell r="G91">
            <v>93</v>
          </cell>
          <cell r="H91" t="str">
            <v>2.5163</v>
          </cell>
          <cell r="I91">
            <v>107</v>
          </cell>
          <cell r="J91">
            <v>90</v>
          </cell>
        </row>
        <row r="92">
          <cell r="A92" t="str">
            <v>201906060711</v>
          </cell>
          <cell r="B92" t="str">
            <v>李蓉</v>
          </cell>
          <cell r="C92">
            <v>3</v>
          </cell>
          <cell r="D92" t="str">
            <v>2.4631</v>
          </cell>
          <cell r="E92">
            <v>76</v>
          </cell>
          <cell r="F92" t="str">
            <v>2.5059</v>
          </cell>
          <cell r="G92">
            <v>97</v>
          </cell>
          <cell r="H92" t="str">
            <v>2.7102</v>
          </cell>
          <cell r="I92">
            <v>96</v>
          </cell>
          <cell r="J92">
            <v>91</v>
          </cell>
        </row>
        <row r="93">
          <cell r="A93" t="str">
            <v>201906060515</v>
          </cell>
          <cell r="B93" t="str">
            <v>李锦泽</v>
          </cell>
          <cell r="C93">
            <v>3</v>
          </cell>
          <cell r="D93" t="str">
            <v>2.4325</v>
          </cell>
          <cell r="E93">
            <v>77</v>
          </cell>
          <cell r="F93" t="str">
            <v>2.406</v>
          </cell>
          <cell r="G93">
            <v>105</v>
          </cell>
          <cell r="H93" t="str">
            <v>2.4933</v>
          </cell>
          <cell r="I93">
            <v>110</v>
          </cell>
          <cell r="J93">
            <v>92</v>
          </cell>
        </row>
        <row r="94">
          <cell r="A94" t="str">
            <v>201906060723</v>
          </cell>
          <cell r="B94" t="str">
            <v>钟新力</v>
          </cell>
          <cell r="C94">
            <v>3</v>
          </cell>
          <cell r="D94" t="str">
            <v>2.4078</v>
          </cell>
          <cell r="E94">
            <v>78</v>
          </cell>
          <cell r="F94" t="str">
            <v>2.65</v>
          </cell>
          <cell r="G94">
            <v>86</v>
          </cell>
          <cell r="H94" t="str">
            <v>2.8147</v>
          </cell>
          <cell r="I94">
            <v>90</v>
          </cell>
          <cell r="J94">
            <v>93</v>
          </cell>
        </row>
        <row r="95">
          <cell r="A95" t="str">
            <v>201906060321</v>
          </cell>
          <cell r="B95" t="str">
            <v>杨千城</v>
          </cell>
          <cell r="C95">
            <v>3</v>
          </cell>
          <cell r="D95" t="str">
            <v>2.4065</v>
          </cell>
          <cell r="E95">
            <v>79</v>
          </cell>
          <cell r="F95" t="str">
            <v>2.505</v>
          </cell>
          <cell r="G95">
            <v>98</v>
          </cell>
          <cell r="H95" t="str">
            <v>2.8387</v>
          </cell>
          <cell r="I95">
            <v>88</v>
          </cell>
          <cell r="J95">
            <v>94</v>
          </cell>
        </row>
        <row r="96">
          <cell r="A96" t="str">
            <v>201906060503</v>
          </cell>
          <cell r="B96" t="str">
            <v>常涵豫</v>
          </cell>
          <cell r="C96">
            <v>3</v>
          </cell>
          <cell r="D96" t="str">
            <v>2.3926</v>
          </cell>
          <cell r="E96">
            <v>80</v>
          </cell>
          <cell r="F96" t="str">
            <v>2.3148</v>
          </cell>
          <cell r="G96">
            <v>111</v>
          </cell>
          <cell r="H96" t="str">
            <v>2.3763</v>
          </cell>
          <cell r="I96">
            <v>117</v>
          </cell>
          <cell r="J96">
            <v>95</v>
          </cell>
        </row>
        <row r="97">
          <cell r="A97" t="str">
            <v>201906060611</v>
          </cell>
          <cell r="B97" t="str">
            <v>李垚</v>
          </cell>
          <cell r="C97">
            <v>3</v>
          </cell>
          <cell r="D97" t="str">
            <v>2.3799</v>
          </cell>
          <cell r="E97">
            <v>81</v>
          </cell>
          <cell r="F97" t="str">
            <v>2.5123</v>
          </cell>
          <cell r="G97">
            <v>96</v>
          </cell>
          <cell r="H97" t="str">
            <v>2.6113</v>
          </cell>
          <cell r="I97">
            <v>101</v>
          </cell>
          <cell r="J97">
            <v>96</v>
          </cell>
        </row>
        <row r="98">
          <cell r="A98" t="str">
            <v>201906060305</v>
          </cell>
          <cell r="B98" t="str">
            <v>黄彬轩</v>
          </cell>
          <cell r="C98">
            <v>3</v>
          </cell>
          <cell r="D98" t="str">
            <v>2.3236</v>
          </cell>
          <cell r="E98">
            <v>82</v>
          </cell>
          <cell r="F98" t="str">
            <v>2.5441</v>
          </cell>
          <cell r="G98">
            <v>94</v>
          </cell>
          <cell r="H98" t="str">
            <v>2.7471</v>
          </cell>
          <cell r="I98">
            <v>94</v>
          </cell>
          <cell r="J98">
            <v>97</v>
          </cell>
        </row>
        <row r="99">
          <cell r="A99" t="str">
            <v>201806041316</v>
          </cell>
          <cell r="B99" t="str">
            <v>陶胜</v>
          </cell>
          <cell r="C99">
            <v>2</v>
          </cell>
        </row>
        <row r="99">
          <cell r="F99" t="str">
            <v>2.706</v>
          </cell>
          <cell r="G99">
            <v>83</v>
          </cell>
          <cell r="H99" t="str">
            <v>2.8588</v>
          </cell>
          <cell r="I99">
            <v>87</v>
          </cell>
          <cell r="J99">
            <v>98</v>
          </cell>
        </row>
        <row r="100">
          <cell r="A100" t="str">
            <v>201906060324</v>
          </cell>
          <cell r="B100" t="str">
            <v>张良</v>
          </cell>
          <cell r="C100">
            <v>3</v>
          </cell>
          <cell r="D100" t="str">
            <v>2.322</v>
          </cell>
          <cell r="E100">
            <v>83</v>
          </cell>
          <cell r="F100" t="str">
            <v>2.4422</v>
          </cell>
          <cell r="G100">
            <v>101</v>
          </cell>
          <cell r="H100" t="str">
            <v>2.5671</v>
          </cell>
          <cell r="I100">
            <v>105</v>
          </cell>
          <cell r="J100">
            <v>99</v>
          </cell>
        </row>
        <row r="101">
          <cell r="A101" t="str">
            <v>201906060311</v>
          </cell>
          <cell r="B101" t="str">
            <v>罗万鸿</v>
          </cell>
          <cell r="C101">
            <v>3</v>
          </cell>
          <cell r="D101" t="str">
            <v>2.2942</v>
          </cell>
          <cell r="E101">
            <v>84</v>
          </cell>
          <cell r="F101" t="str">
            <v>2.7172</v>
          </cell>
          <cell r="G101">
            <v>82</v>
          </cell>
          <cell r="H101" t="str">
            <v>2.6591</v>
          </cell>
          <cell r="I101">
            <v>99</v>
          </cell>
          <cell r="J101">
            <v>100</v>
          </cell>
        </row>
        <row r="102">
          <cell r="A102" t="str">
            <v>201906062027</v>
          </cell>
          <cell r="B102" t="str">
            <v>徐佳燕</v>
          </cell>
          <cell r="C102">
            <v>3</v>
          </cell>
          <cell r="D102" t="str">
            <v>2.2868</v>
          </cell>
          <cell r="E102">
            <v>85</v>
          </cell>
          <cell r="F102" t="str">
            <v>2.5554</v>
          </cell>
          <cell r="G102">
            <v>92</v>
          </cell>
          <cell r="H102" t="str">
            <v>2.8376</v>
          </cell>
          <cell r="I102">
            <v>89</v>
          </cell>
          <cell r="J102">
            <v>101</v>
          </cell>
        </row>
        <row r="103">
          <cell r="A103" t="str">
            <v>201906060807</v>
          </cell>
          <cell r="B103" t="str">
            <v>郭轩</v>
          </cell>
          <cell r="C103">
            <v>3</v>
          </cell>
          <cell r="D103" t="str">
            <v>2.2843</v>
          </cell>
          <cell r="E103">
            <v>86</v>
          </cell>
          <cell r="F103" t="str">
            <v>2.588</v>
          </cell>
          <cell r="G103">
            <v>90</v>
          </cell>
          <cell r="H103" t="str">
            <v>2.5787</v>
          </cell>
          <cell r="I103">
            <v>103</v>
          </cell>
          <cell r="J103">
            <v>102</v>
          </cell>
        </row>
        <row r="104">
          <cell r="A104" t="str">
            <v>201906020125</v>
          </cell>
          <cell r="B104" t="str">
            <v>张鸿</v>
          </cell>
          <cell r="C104">
            <v>2</v>
          </cell>
        </row>
        <row r="104">
          <cell r="F104" t="str">
            <v>2.6271</v>
          </cell>
          <cell r="G104">
            <v>87</v>
          </cell>
          <cell r="H104" t="str">
            <v>3.0681</v>
          </cell>
          <cell r="I104">
            <v>73</v>
          </cell>
          <cell r="J104">
            <v>103</v>
          </cell>
        </row>
        <row r="105">
          <cell r="A105" t="str">
            <v>201906060429</v>
          </cell>
          <cell r="B105" t="str">
            <v>赵佳豪</v>
          </cell>
          <cell r="C105">
            <v>3</v>
          </cell>
          <cell r="D105" t="str">
            <v>2.2723</v>
          </cell>
          <cell r="E105">
            <v>87</v>
          </cell>
          <cell r="F105" t="str">
            <v>2.4088</v>
          </cell>
          <cell r="G105">
            <v>104</v>
          </cell>
          <cell r="H105" t="str">
            <v>2.8056</v>
          </cell>
          <cell r="I105">
            <v>91</v>
          </cell>
          <cell r="J105">
            <v>104</v>
          </cell>
        </row>
        <row r="106">
          <cell r="A106" t="str">
            <v>201906060620</v>
          </cell>
          <cell r="B106" t="str">
            <v>王新淇</v>
          </cell>
          <cell r="C106">
            <v>3</v>
          </cell>
          <cell r="D106" t="str">
            <v>2.2612</v>
          </cell>
          <cell r="E106">
            <v>88</v>
          </cell>
          <cell r="F106" t="str">
            <v>2.3095</v>
          </cell>
          <cell r="G106">
            <v>113</v>
          </cell>
          <cell r="H106" t="str">
            <v>2.2725</v>
          </cell>
          <cell r="I106">
            <v>119</v>
          </cell>
          <cell r="J106">
            <v>105</v>
          </cell>
        </row>
        <row r="107">
          <cell r="A107" t="str">
            <v>201906060408</v>
          </cell>
          <cell r="B107" t="str">
            <v>郭子奇</v>
          </cell>
          <cell r="C107">
            <v>3</v>
          </cell>
          <cell r="D107" t="str">
            <v>2.2504</v>
          </cell>
          <cell r="E107">
            <v>89</v>
          </cell>
          <cell r="F107" t="str">
            <v>2.323</v>
          </cell>
          <cell r="G107">
            <v>109</v>
          </cell>
          <cell r="H107" t="str">
            <v>2.5581</v>
          </cell>
          <cell r="I107">
            <v>106</v>
          </cell>
          <cell r="J107">
            <v>106</v>
          </cell>
        </row>
        <row r="108">
          <cell r="A108" t="str">
            <v>201906061705</v>
          </cell>
          <cell r="B108" t="str">
            <v>冯董宸</v>
          </cell>
          <cell r="C108">
            <v>3</v>
          </cell>
          <cell r="D108" t="str">
            <v>2.2045</v>
          </cell>
          <cell r="E108">
            <v>90</v>
          </cell>
          <cell r="F108" t="str">
            <v>2.4454</v>
          </cell>
          <cell r="G108">
            <v>100</v>
          </cell>
          <cell r="H108" t="str">
            <v>2.5103</v>
          </cell>
          <cell r="I108">
            <v>108</v>
          </cell>
          <cell r="J108">
            <v>107</v>
          </cell>
        </row>
        <row r="109">
          <cell r="A109" t="str">
            <v>201906060419</v>
          </cell>
          <cell r="B109" t="str">
            <v>王翔宇</v>
          </cell>
          <cell r="C109">
            <v>3</v>
          </cell>
          <cell r="D109" t="str">
            <v>2.1895</v>
          </cell>
          <cell r="E109">
            <v>91</v>
          </cell>
          <cell r="F109" t="str">
            <v>2.0599</v>
          </cell>
          <cell r="G109">
            <v>118</v>
          </cell>
          <cell r="H109" t="str">
            <v>1.7158</v>
          </cell>
          <cell r="I109">
            <v>128</v>
          </cell>
          <cell r="J109">
            <v>108</v>
          </cell>
        </row>
        <row r="110">
          <cell r="A110" t="str">
            <v>201906060233</v>
          </cell>
          <cell r="B110" t="str">
            <v>邹雨欣</v>
          </cell>
          <cell r="C110">
            <v>3</v>
          </cell>
          <cell r="D110" t="str">
            <v>2.1753</v>
          </cell>
          <cell r="E110">
            <v>92</v>
          </cell>
          <cell r="F110" t="str">
            <v>2.6012</v>
          </cell>
          <cell r="G110">
            <v>88</v>
          </cell>
          <cell r="H110" t="str">
            <v>2.5877</v>
          </cell>
          <cell r="I110">
            <v>102</v>
          </cell>
          <cell r="J110">
            <v>109</v>
          </cell>
        </row>
        <row r="111">
          <cell r="A111" t="str">
            <v>201906060621</v>
          </cell>
          <cell r="B111" t="str">
            <v>伍勃豪</v>
          </cell>
          <cell r="C111">
            <v>3</v>
          </cell>
          <cell r="D111" t="str">
            <v>2.15</v>
          </cell>
          <cell r="E111">
            <v>93</v>
          </cell>
          <cell r="F111" t="str">
            <v>2.4534</v>
          </cell>
          <cell r="G111">
            <v>99</v>
          </cell>
          <cell r="H111" t="str">
            <v>2.7844</v>
          </cell>
          <cell r="I111">
            <v>92</v>
          </cell>
          <cell r="J111">
            <v>110</v>
          </cell>
        </row>
        <row r="112">
          <cell r="A112" t="str">
            <v>201906060322</v>
          </cell>
          <cell r="B112" t="str">
            <v>于猛</v>
          </cell>
          <cell r="C112">
            <v>3</v>
          </cell>
          <cell r="D112" t="str">
            <v>2.1496</v>
          </cell>
          <cell r="E112">
            <v>94</v>
          </cell>
          <cell r="F112" t="str">
            <v>2.32</v>
          </cell>
          <cell r="G112">
            <v>110</v>
          </cell>
          <cell r="H112" t="str">
            <v>2.4324</v>
          </cell>
          <cell r="I112">
            <v>114</v>
          </cell>
          <cell r="J112">
            <v>111</v>
          </cell>
        </row>
        <row r="113">
          <cell r="A113" t="str">
            <v>201906060402</v>
          </cell>
          <cell r="B113" t="str">
            <v>陈楚元</v>
          </cell>
          <cell r="C113">
            <v>3</v>
          </cell>
          <cell r="D113" t="str">
            <v>2.1363</v>
          </cell>
          <cell r="E113">
            <v>95</v>
          </cell>
          <cell r="F113" t="str">
            <v>2.5908</v>
          </cell>
          <cell r="G113">
            <v>89</v>
          </cell>
          <cell r="H113" t="str">
            <v>2.7423</v>
          </cell>
          <cell r="I113">
            <v>95</v>
          </cell>
          <cell r="J113">
            <v>112</v>
          </cell>
        </row>
        <row r="114">
          <cell r="A114" t="str">
            <v>201906060815</v>
          </cell>
          <cell r="B114" t="str">
            <v>佟昕</v>
          </cell>
          <cell r="C114">
            <v>3</v>
          </cell>
          <cell r="D114" t="str">
            <v>2.1291</v>
          </cell>
          <cell r="E114">
            <v>96</v>
          </cell>
          <cell r="F114" t="str">
            <v>2.387</v>
          </cell>
          <cell r="G114">
            <v>106</v>
          </cell>
          <cell r="H114" t="str">
            <v>2.5737</v>
          </cell>
          <cell r="I114">
            <v>104</v>
          </cell>
          <cell r="J114">
            <v>113</v>
          </cell>
        </row>
        <row r="115">
          <cell r="A115" t="str">
            <v>201906060812</v>
          </cell>
          <cell r="B115" t="str">
            <v>林正澄</v>
          </cell>
          <cell r="C115">
            <v>3</v>
          </cell>
          <cell r="D115" t="str">
            <v>2.1232</v>
          </cell>
          <cell r="E115">
            <v>97</v>
          </cell>
          <cell r="F115" t="str">
            <v>2.3137</v>
          </cell>
          <cell r="G115">
            <v>112</v>
          </cell>
          <cell r="H115" t="str">
            <v>2.8922</v>
          </cell>
          <cell r="I115">
            <v>85</v>
          </cell>
          <cell r="J115">
            <v>114</v>
          </cell>
        </row>
        <row r="116">
          <cell r="A116" t="str">
            <v>201906060628</v>
          </cell>
          <cell r="B116" t="str">
            <v>俞奇炯</v>
          </cell>
          <cell r="C116">
            <v>3</v>
          </cell>
          <cell r="D116" t="str">
            <v>2.111</v>
          </cell>
          <cell r="E116">
            <v>98</v>
          </cell>
          <cell r="F116" t="str">
            <v>1.7582</v>
          </cell>
          <cell r="G116">
            <v>122</v>
          </cell>
          <cell r="H116" t="str">
            <v>2.0109</v>
          </cell>
          <cell r="I116">
            <v>123</v>
          </cell>
          <cell r="J116">
            <v>115</v>
          </cell>
        </row>
        <row r="117">
          <cell r="A117" t="str">
            <v>201906060714</v>
          </cell>
          <cell r="B117" t="str">
            <v>陶奂喆</v>
          </cell>
          <cell r="C117">
            <v>3</v>
          </cell>
          <cell r="D117" t="str">
            <v>2.0416</v>
          </cell>
          <cell r="E117">
            <v>99</v>
          </cell>
          <cell r="F117" t="str">
            <v>2.1259</v>
          </cell>
          <cell r="G117">
            <v>115</v>
          </cell>
          <cell r="H117" t="str">
            <v>2.1893</v>
          </cell>
          <cell r="I117">
            <v>120</v>
          </cell>
          <cell r="J117">
            <v>116</v>
          </cell>
        </row>
        <row r="118">
          <cell r="A118" t="str">
            <v>201906060425</v>
          </cell>
          <cell r="B118" t="str">
            <v>杨旭</v>
          </cell>
          <cell r="C118">
            <v>3</v>
          </cell>
          <cell r="D118" t="str">
            <v>2.002</v>
          </cell>
          <cell r="E118">
            <v>100</v>
          </cell>
          <cell r="F118" t="str">
            <v>2.3545</v>
          </cell>
          <cell r="G118">
            <v>108</v>
          </cell>
          <cell r="H118" t="str">
            <v>2.3962</v>
          </cell>
          <cell r="I118">
            <v>116</v>
          </cell>
          <cell r="J118">
            <v>117</v>
          </cell>
        </row>
        <row r="119">
          <cell r="A119" t="str">
            <v>201906060612</v>
          </cell>
          <cell r="B119" t="str">
            <v>卢润威</v>
          </cell>
          <cell r="C119">
            <v>3</v>
          </cell>
          <cell r="D119" t="str">
            <v>1.9657</v>
          </cell>
          <cell r="E119">
            <v>101</v>
          </cell>
          <cell r="F119" t="str">
            <v>2.1171</v>
          </cell>
          <cell r="G119">
            <v>116</v>
          </cell>
          <cell r="H119" t="str">
            <v>2.4507</v>
          </cell>
          <cell r="I119">
            <v>113</v>
          </cell>
          <cell r="J119">
            <v>118</v>
          </cell>
        </row>
        <row r="120">
          <cell r="A120" t="str">
            <v>201906060201</v>
          </cell>
          <cell r="B120" t="str">
            <v>陈骋</v>
          </cell>
          <cell r="C120">
            <v>3</v>
          </cell>
          <cell r="D120" t="str">
            <v>1.6912</v>
          </cell>
          <cell r="E120">
            <v>102</v>
          </cell>
          <cell r="F120" t="str">
            <v>2.0006</v>
          </cell>
          <cell r="G120">
            <v>119</v>
          </cell>
          <cell r="H120" t="str">
            <v>2.4705</v>
          </cell>
          <cell r="I120">
            <v>111</v>
          </cell>
          <cell r="J120">
            <v>119</v>
          </cell>
        </row>
        <row r="121">
          <cell r="A121" t="str">
            <v>201806041225</v>
          </cell>
          <cell r="B121" t="str">
            <v>姚家晖</v>
          </cell>
          <cell r="C121">
            <v>2</v>
          </cell>
        </row>
        <row r="121">
          <cell r="F121" t="str">
            <v>2.4106</v>
          </cell>
          <cell r="G121">
            <v>103</v>
          </cell>
          <cell r="H121" t="str">
            <v>1.8718</v>
          </cell>
          <cell r="I121">
            <v>126</v>
          </cell>
          <cell r="J121">
            <v>120</v>
          </cell>
        </row>
        <row r="122">
          <cell r="A122" t="str">
            <v>201906060502</v>
          </cell>
          <cell r="B122" t="str">
            <v>蔡锦涛</v>
          </cell>
          <cell r="C122">
            <v>3</v>
          </cell>
          <cell r="D122" t="str">
            <v>1.6841</v>
          </cell>
          <cell r="E122">
            <v>103</v>
          </cell>
          <cell r="F122" t="str">
            <v>1.7626</v>
          </cell>
          <cell r="G122">
            <v>121</v>
          </cell>
          <cell r="H122" t="str">
            <v>2.13</v>
          </cell>
          <cell r="I122">
            <v>121</v>
          </cell>
          <cell r="J122">
            <v>121</v>
          </cell>
        </row>
        <row r="123">
          <cell r="A123" t="str">
            <v>201906060330</v>
          </cell>
          <cell r="B123" t="str">
            <v>庄佳楠</v>
          </cell>
          <cell r="C123">
            <v>3</v>
          </cell>
          <cell r="D123" t="str">
            <v>1.6583</v>
          </cell>
          <cell r="E123">
            <v>104</v>
          </cell>
          <cell r="F123" t="str">
            <v>1.9812</v>
          </cell>
          <cell r="G123">
            <v>120</v>
          </cell>
          <cell r="H123" t="str">
            <v>2.4959</v>
          </cell>
          <cell r="I123">
            <v>109</v>
          </cell>
          <cell r="J123">
            <v>122</v>
          </cell>
        </row>
        <row r="124">
          <cell r="A124" t="str">
            <v>201906060707</v>
          </cell>
          <cell r="B124" t="str">
            <v>胡家诚</v>
          </cell>
          <cell r="C124">
            <v>3</v>
          </cell>
          <cell r="D124" t="str">
            <v>1.5541</v>
          </cell>
          <cell r="E124">
            <v>105</v>
          </cell>
          <cell r="F124" t="str">
            <v>1.7226</v>
          </cell>
          <cell r="G124">
            <v>124</v>
          </cell>
          <cell r="H124" t="str">
            <v>1.9537</v>
          </cell>
          <cell r="I124">
            <v>124</v>
          </cell>
          <cell r="J124">
            <v>123</v>
          </cell>
        </row>
        <row r="125">
          <cell r="A125" t="str">
            <v>201906060708</v>
          </cell>
          <cell r="B125" t="str">
            <v>胡懋楷</v>
          </cell>
          <cell r="C125">
            <v>3</v>
          </cell>
          <cell r="D125" t="str">
            <v>1.5352</v>
          </cell>
          <cell r="E125">
            <v>106</v>
          </cell>
          <cell r="F125" t="str">
            <v>1.7535</v>
          </cell>
          <cell r="G125">
            <v>123</v>
          </cell>
          <cell r="H125" t="str">
            <v>2.3021</v>
          </cell>
          <cell r="I125">
            <v>118</v>
          </cell>
          <cell r="J125">
            <v>124</v>
          </cell>
        </row>
        <row r="126">
          <cell r="A126" t="str">
            <v>201806040925</v>
          </cell>
          <cell r="B126" t="str">
            <v>徐玉沣</v>
          </cell>
          <cell r="C126">
            <v>2</v>
          </cell>
        </row>
        <row r="126">
          <cell r="F126" t="str">
            <v>2.3813</v>
          </cell>
          <cell r="G126">
            <v>107</v>
          </cell>
          <cell r="H126" t="str">
            <v>2.6647</v>
          </cell>
          <cell r="I126">
            <v>98</v>
          </cell>
          <cell r="J126">
            <v>125</v>
          </cell>
        </row>
        <row r="127">
          <cell r="A127" t="str">
            <v>201906060306</v>
          </cell>
          <cell r="B127" t="str">
            <v>李京龙</v>
          </cell>
          <cell r="C127">
            <v>3</v>
          </cell>
          <cell r="D127" t="str">
            <v>1.4258</v>
          </cell>
          <cell r="E127">
            <v>107</v>
          </cell>
          <cell r="F127" t="str">
            <v>1.7013</v>
          </cell>
          <cell r="G127">
            <v>125</v>
          </cell>
          <cell r="H127" t="str">
            <v>1.7186</v>
          </cell>
          <cell r="I127">
            <v>127</v>
          </cell>
          <cell r="J127">
            <v>126</v>
          </cell>
        </row>
        <row r="128">
          <cell r="A128" t="str">
            <v>201906060510</v>
          </cell>
          <cell r="B128" t="str">
            <v>付康</v>
          </cell>
          <cell r="C128">
            <v>3</v>
          </cell>
          <cell r="D128" t="str">
            <v>1.262</v>
          </cell>
          <cell r="E128">
            <v>108</v>
          </cell>
          <cell r="F128" t="str">
            <v>1.2788</v>
          </cell>
          <cell r="G128">
            <v>126</v>
          </cell>
          <cell r="H128" t="str">
            <v>1.1551</v>
          </cell>
          <cell r="I128">
            <v>132</v>
          </cell>
          <cell r="J128">
            <v>127</v>
          </cell>
        </row>
        <row r="129">
          <cell r="A129" t="str">
            <v>201806060504</v>
          </cell>
          <cell r="B129" t="str">
            <v>黄琦隆</v>
          </cell>
          <cell r="C129">
            <v>1</v>
          </cell>
        </row>
        <row r="129">
          <cell r="H129" t="str">
            <v>1.9</v>
          </cell>
          <cell r="I129">
            <v>125</v>
          </cell>
          <cell r="J129">
            <v>128</v>
          </cell>
        </row>
        <row r="130">
          <cell r="A130" t="str">
            <v>201906022104</v>
          </cell>
          <cell r="B130" t="str">
            <v>杜华龙</v>
          </cell>
          <cell r="C130">
            <v>2</v>
          </cell>
        </row>
        <row r="130">
          <cell r="F130" t="str">
            <v>2.3011</v>
          </cell>
          <cell r="G130">
            <v>114</v>
          </cell>
          <cell r="H130" t="str">
            <v>2.4236</v>
          </cell>
          <cell r="I130">
            <v>115</v>
          </cell>
          <cell r="J130">
            <v>129</v>
          </cell>
        </row>
        <row r="131">
          <cell r="A131" t="str">
            <v>201806060329</v>
          </cell>
          <cell r="B131" t="str">
            <v>张尧</v>
          </cell>
          <cell r="C131">
            <v>2</v>
          </cell>
        </row>
        <row r="131">
          <cell r="F131" t="str">
            <v>2.0738</v>
          </cell>
          <cell r="G131">
            <v>117</v>
          </cell>
          <cell r="H131" t="str">
            <v>2.06</v>
          </cell>
          <cell r="I131">
            <v>122</v>
          </cell>
          <cell r="J131">
            <v>130</v>
          </cell>
        </row>
        <row r="132">
          <cell r="A132" t="str">
            <v>201806060409</v>
          </cell>
          <cell r="B132" t="str">
            <v>李庆晟</v>
          </cell>
          <cell r="C132">
            <v>2</v>
          </cell>
        </row>
        <row r="132">
          <cell r="F132" t="str">
            <v>1.0811</v>
          </cell>
          <cell r="G132">
            <v>127</v>
          </cell>
          <cell r="H132" t="str">
            <v>1.3779</v>
          </cell>
          <cell r="I132">
            <v>130</v>
          </cell>
          <cell r="J132">
            <v>131</v>
          </cell>
        </row>
        <row r="133">
          <cell r="A133" t="str">
            <v>201706060619</v>
          </cell>
          <cell r="B133" t="str">
            <v>黄乃树</v>
          </cell>
          <cell r="C133">
            <v>2</v>
          </cell>
        </row>
        <row r="133">
          <cell r="F133" t="str">
            <v>0.8262</v>
          </cell>
          <cell r="G133">
            <v>128</v>
          </cell>
          <cell r="H133" t="str">
            <v>1.3726</v>
          </cell>
          <cell r="I133">
            <v>131</v>
          </cell>
          <cell r="J133">
            <v>132</v>
          </cell>
        </row>
        <row r="134">
          <cell r="A134" t="str">
            <v>201806060628</v>
          </cell>
          <cell r="B134" t="str">
            <v>张益瑄</v>
          </cell>
          <cell r="C134">
            <v>2</v>
          </cell>
        </row>
        <row r="134">
          <cell r="F134" t="str">
            <v>0.6081</v>
          </cell>
          <cell r="G134">
            <v>129</v>
          </cell>
          <cell r="H134" t="str">
            <v>0.8036</v>
          </cell>
          <cell r="I134">
            <v>133</v>
          </cell>
          <cell r="J134">
            <v>133</v>
          </cell>
        </row>
        <row r="135">
          <cell r="A135" t="str">
            <v>201706060507</v>
          </cell>
          <cell r="B135" t="str">
            <v>廖炎山</v>
          </cell>
          <cell r="C135">
            <v>1</v>
          </cell>
        </row>
        <row r="135">
          <cell r="H135" t="str">
            <v>0</v>
          </cell>
          <cell r="I135">
            <v>134</v>
          </cell>
          <cell r="J135">
            <v>134</v>
          </cell>
        </row>
        <row r="136">
          <cell r="A136" t="str">
            <v>201806060430</v>
          </cell>
          <cell r="B136" t="str">
            <v>周哲广</v>
          </cell>
          <cell r="C136">
            <v>1</v>
          </cell>
        </row>
        <row r="136">
          <cell r="H136">
            <v>0</v>
          </cell>
          <cell r="I136">
            <v>135</v>
          </cell>
          <cell r="J136">
            <v>135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201906061130</v>
          </cell>
          <cell r="B2" t="str">
            <v>虞成骏</v>
          </cell>
          <cell r="C2">
            <v>3</v>
          </cell>
          <cell r="D2" t="str">
            <v>4.2981</v>
          </cell>
          <cell r="E2">
            <v>1</v>
          </cell>
          <cell r="F2" t="str">
            <v>4.5614</v>
          </cell>
          <cell r="G2">
            <v>1</v>
          </cell>
          <cell r="H2" t="str">
            <v>4.6057</v>
          </cell>
          <cell r="I2">
            <v>1</v>
          </cell>
          <cell r="J2">
            <v>1</v>
          </cell>
        </row>
        <row r="3">
          <cell r="A3" t="str">
            <v>201906061028</v>
          </cell>
          <cell r="B3" t="str">
            <v>杨文</v>
          </cell>
          <cell r="C3">
            <v>2</v>
          </cell>
        </row>
        <row r="3">
          <cell r="F3" t="str">
            <v>4.3107</v>
          </cell>
          <cell r="G3">
            <v>2</v>
          </cell>
          <cell r="H3" t="str">
            <v>4.2797</v>
          </cell>
          <cell r="I3">
            <v>5</v>
          </cell>
          <cell r="J3">
            <v>2</v>
          </cell>
        </row>
        <row r="4">
          <cell r="A4" t="str">
            <v>201906061102</v>
          </cell>
          <cell r="B4" t="str">
            <v>陈杨</v>
          </cell>
          <cell r="C4">
            <v>3</v>
          </cell>
          <cell r="D4" t="str">
            <v>4.1459</v>
          </cell>
          <cell r="E4">
            <v>2</v>
          </cell>
          <cell r="F4" t="str">
            <v>4.1988</v>
          </cell>
          <cell r="G4">
            <v>5</v>
          </cell>
          <cell r="H4" t="str">
            <v>4.3229</v>
          </cell>
          <cell r="I4">
            <v>4</v>
          </cell>
          <cell r="J4">
            <v>3</v>
          </cell>
        </row>
        <row r="5">
          <cell r="A5" t="str">
            <v>201906041418</v>
          </cell>
          <cell r="B5" t="str">
            <v>王林晓</v>
          </cell>
          <cell r="C5">
            <v>2</v>
          </cell>
        </row>
        <row r="5">
          <cell r="F5" t="str">
            <v>4.2464</v>
          </cell>
          <cell r="G5">
            <v>3</v>
          </cell>
          <cell r="H5" t="str">
            <v>4.3365</v>
          </cell>
          <cell r="I5">
            <v>3</v>
          </cell>
          <cell r="J5">
            <v>4</v>
          </cell>
        </row>
        <row r="6">
          <cell r="A6" t="str">
            <v>201906060901</v>
          </cell>
          <cell r="B6" t="str">
            <v>柴泽宇</v>
          </cell>
          <cell r="C6">
            <v>3</v>
          </cell>
          <cell r="D6" t="str">
            <v>4.1239</v>
          </cell>
          <cell r="E6">
            <v>3</v>
          </cell>
          <cell r="F6" t="str">
            <v>4.245</v>
          </cell>
          <cell r="G6">
            <v>4</v>
          </cell>
          <cell r="H6" t="str">
            <v>4.3671</v>
          </cell>
          <cell r="I6">
            <v>2</v>
          </cell>
          <cell r="J6">
            <v>5</v>
          </cell>
        </row>
        <row r="7">
          <cell r="A7" t="str">
            <v>201906060930</v>
          </cell>
          <cell r="B7" t="str">
            <v>郑浩锐</v>
          </cell>
          <cell r="C7">
            <v>3</v>
          </cell>
          <cell r="D7" t="str">
            <v>3.9833</v>
          </cell>
          <cell r="E7">
            <v>4</v>
          </cell>
          <cell r="F7" t="str">
            <v>4.0941</v>
          </cell>
          <cell r="G7">
            <v>7</v>
          </cell>
          <cell r="H7" t="str">
            <v>4.0603</v>
          </cell>
          <cell r="I7">
            <v>7</v>
          </cell>
          <cell r="J7">
            <v>6</v>
          </cell>
        </row>
        <row r="8">
          <cell r="A8" t="str">
            <v>201906061120</v>
          </cell>
          <cell r="B8" t="str">
            <v>王扬</v>
          </cell>
          <cell r="C8">
            <v>3</v>
          </cell>
          <cell r="D8" t="str">
            <v>3.8288</v>
          </cell>
          <cell r="E8">
            <v>5</v>
          </cell>
          <cell r="F8" t="str">
            <v>3.8734</v>
          </cell>
          <cell r="G8">
            <v>11</v>
          </cell>
          <cell r="H8" t="str">
            <v>3.6412</v>
          </cell>
          <cell r="I8">
            <v>21</v>
          </cell>
          <cell r="J8">
            <v>7</v>
          </cell>
        </row>
        <row r="9">
          <cell r="A9" t="str">
            <v>201906020704</v>
          </cell>
          <cell r="B9" t="str">
            <v>金晶</v>
          </cell>
          <cell r="C9">
            <v>2</v>
          </cell>
        </row>
        <row r="9">
          <cell r="F9" t="str">
            <v>4.1005</v>
          </cell>
          <cell r="G9">
            <v>6</v>
          </cell>
          <cell r="H9" t="str">
            <v>4.2568</v>
          </cell>
          <cell r="I9">
            <v>6</v>
          </cell>
          <cell r="J9">
            <v>8</v>
          </cell>
        </row>
        <row r="10">
          <cell r="A10" t="str">
            <v>201906061112</v>
          </cell>
          <cell r="B10" t="str">
            <v>莫定涛</v>
          </cell>
          <cell r="C10">
            <v>3</v>
          </cell>
          <cell r="D10" t="str">
            <v>3.7661</v>
          </cell>
          <cell r="E10">
            <v>6</v>
          </cell>
          <cell r="F10" t="str">
            <v>3.8822</v>
          </cell>
          <cell r="G10">
            <v>10</v>
          </cell>
          <cell r="H10" t="str">
            <v>4.0471</v>
          </cell>
          <cell r="I10">
            <v>9</v>
          </cell>
          <cell r="J10">
            <v>9</v>
          </cell>
        </row>
        <row r="11">
          <cell r="A11" t="str">
            <v>201906060929</v>
          </cell>
          <cell r="B11" t="str">
            <v>张家鹏</v>
          </cell>
          <cell r="C11">
            <v>3</v>
          </cell>
          <cell r="D11" t="str">
            <v>3.7116</v>
          </cell>
          <cell r="E11">
            <v>7</v>
          </cell>
          <cell r="F11" t="str">
            <v>3.886</v>
          </cell>
          <cell r="G11">
            <v>9</v>
          </cell>
          <cell r="H11" t="str">
            <v>3.8487</v>
          </cell>
          <cell r="I11">
            <v>13</v>
          </cell>
          <cell r="J11">
            <v>10</v>
          </cell>
        </row>
        <row r="12">
          <cell r="A12" t="str">
            <v>201906022423</v>
          </cell>
          <cell r="B12" t="str">
            <v>吴振华</v>
          </cell>
          <cell r="C12">
            <v>2</v>
          </cell>
        </row>
        <row r="12">
          <cell r="F12" t="str">
            <v>4.0535</v>
          </cell>
          <cell r="G12">
            <v>8</v>
          </cell>
          <cell r="H12" t="str">
            <v>3.9662</v>
          </cell>
          <cell r="I12">
            <v>10</v>
          </cell>
          <cell r="J12">
            <v>11</v>
          </cell>
        </row>
        <row r="13">
          <cell r="A13" t="str">
            <v>201906061119</v>
          </cell>
          <cell r="B13" t="str">
            <v>王欣悦</v>
          </cell>
          <cell r="C13">
            <v>3</v>
          </cell>
          <cell r="D13" t="str">
            <v>3.6849</v>
          </cell>
          <cell r="E13">
            <v>8</v>
          </cell>
          <cell r="F13" t="str">
            <v>3.5848</v>
          </cell>
          <cell r="G13">
            <v>21</v>
          </cell>
          <cell r="H13" t="str">
            <v>3.5886</v>
          </cell>
          <cell r="I13">
            <v>23</v>
          </cell>
          <cell r="J13">
            <v>12</v>
          </cell>
        </row>
        <row r="14">
          <cell r="A14" t="str">
            <v>201906060925</v>
          </cell>
          <cell r="B14" t="str">
            <v>王文斌</v>
          </cell>
          <cell r="C14">
            <v>3</v>
          </cell>
          <cell r="D14" t="str">
            <v>3.6732</v>
          </cell>
          <cell r="E14">
            <v>9</v>
          </cell>
          <cell r="F14" t="str">
            <v>3.8402</v>
          </cell>
          <cell r="G14">
            <v>12</v>
          </cell>
          <cell r="H14" t="str">
            <v>4.0603</v>
          </cell>
          <cell r="I14">
            <v>8</v>
          </cell>
          <cell r="J14">
            <v>13</v>
          </cell>
        </row>
        <row r="15">
          <cell r="A15" t="str">
            <v>201906060920</v>
          </cell>
          <cell r="B15" t="str">
            <v>沈家辉</v>
          </cell>
          <cell r="C15">
            <v>3</v>
          </cell>
          <cell r="D15" t="str">
            <v>3.6335</v>
          </cell>
          <cell r="E15">
            <v>10</v>
          </cell>
          <cell r="F15" t="str">
            <v>3.7893</v>
          </cell>
          <cell r="G15">
            <v>14</v>
          </cell>
          <cell r="H15" t="str">
            <v>3.7779</v>
          </cell>
          <cell r="I15">
            <v>17</v>
          </cell>
          <cell r="J15">
            <v>14</v>
          </cell>
        </row>
        <row r="16">
          <cell r="A16" t="str">
            <v>201906061210</v>
          </cell>
          <cell r="B16" t="str">
            <v>方佳涛</v>
          </cell>
          <cell r="C16">
            <v>3</v>
          </cell>
          <cell r="D16" t="str">
            <v>3.6035</v>
          </cell>
          <cell r="E16">
            <v>11</v>
          </cell>
          <cell r="F16" t="str">
            <v>3.6846</v>
          </cell>
          <cell r="G16">
            <v>17</v>
          </cell>
          <cell r="H16" t="str">
            <v>3.5853</v>
          </cell>
          <cell r="I16">
            <v>24</v>
          </cell>
          <cell r="J16">
            <v>15</v>
          </cell>
        </row>
        <row r="17">
          <cell r="A17" t="str">
            <v>201906061019</v>
          </cell>
          <cell r="B17" t="str">
            <v>苏文淇</v>
          </cell>
          <cell r="C17">
            <v>3</v>
          </cell>
          <cell r="D17" t="str">
            <v>3.592</v>
          </cell>
          <cell r="E17">
            <v>12</v>
          </cell>
          <cell r="F17" t="str">
            <v>3.7081</v>
          </cell>
          <cell r="G17">
            <v>15</v>
          </cell>
          <cell r="H17" t="str">
            <v>3.8431</v>
          </cell>
          <cell r="I17">
            <v>14</v>
          </cell>
          <cell r="J17">
            <v>16</v>
          </cell>
        </row>
        <row r="18">
          <cell r="A18" t="str">
            <v>201906061009</v>
          </cell>
          <cell r="B18" t="str">
            <v>黄文泉</v>
          </cell>
          <cell r="C18">
            <v>3</v>
          </cell>
          <cell r="D18" t="str">
            <v>3.5452</v>
          </cell>
          <cell r="E18">
            <v>13</v>
          </cell>
          <cell r="F18" t="str">
            <v>3.7954</v>
          </cell>
          <cell r="G18">
            <v>13</v>
          </cell>
          <cell r="H18" t="str">
            <v>3.8649</v>
          </cell>
          <cell r="I18">
            <v>12</v>
          </cell>
          <cell r="J18">
            <v>17</v>
          </cell>
        </row>
        <row r="19">
          <cell r="A19" t="str">
            <v>201906061104</v>
          </cell>
          <cell r="B19" t="str">
            <v>蒋舒扬</v>
          </cell>
          <cell r="C19">
            <v>3</v>
          </cell>
          <cell r="D19" t="str">
            <v>3.4525</v>
          </cell>
          <cell r="E19">
            <v>14</v>
          </cell>
          <cell r="F19" t="str">
            <v>3.6865</v>
          </cell>
          <cell r="G19">
            <v>16</v>
          </cell>
          <cell r="H19" t="str">
            <v>3.8086</v>
          </cell>
          <cell r="I19">
            <v>16</v>
          </cell>
          <cell r="J19">
            <v>18</v>
          </cell>
        </row>
        <row r="20">
          <cell r="A20" t="str">
            <v>201906022306</v>
          </cell>
          <cell r="B20" t="str">
            <v>胡林涛</v>
          </cell>
          <cell r="C20">
            <v>1</v>
          </cell>
        </row>
        <row r="20">
          <cell r="H20" t="str">
            <v>3.7152</v>
          </cell>
          <cell r="I20">
            <v>18</v>
          </cell>
          <cell r="J20">
            <v>19</v>
          </cell>
        </row>
        <row r="21">
          <cell r="A21" t="str">
            <v>201906040930</v>
          </cell>
          <cell r="B21" t="str">
            <v>张楠</v>
          </cell>
          <cell r="C21">
            <v>1</v>
          </cell>
        </row>
        <row r="21">
          <cell r="H21" t="str">
            <v>3.7048</v>
          </cell>
          <cell r="I21">
            <v>19</v>
          </cell>
          <cell r="J21">
            <v>20</v>
          </cell>
        </row>
        <row r="22">
          <cell r="A22" t="str">
            <v>201906061124</v>
          </cell>
          <cell r="B22" t="str">
            <v>徐轶扬</v>
          </cell>
          <cell r="C22">
            <v>3</v>
          </cell>
          <cell r="D22" t="str">
            <v>3.4471</v>
          </cell>
          <cell r="E22">
            <v>15</v>
          </cell>
          <cell r="F22" t="str">
            <v>3.5355</v>
          </cell>
          <cell r="G22">
            <v>22</v>
          </cell>
          <cell r="H22" t="str">
            <v>3.4265</v>
          </cell>
          <cell r="I22">
            <v>32</v>
          </cell>
          <cell r="J22">
            <v>21</v>
          </cell>
        </row>
        <row r="23">
          <cell r="A23" t="str">
            <v>201906061006</v>
          </cell>
          <cell r="B23" t="str">
            <v>范晓辉</v>
          </cell>
          <cell r="C23">
            <v>3</v>
          </cell>
          <cell r="D23" t="str">
            <v>3.4339</v>
          </cell>
          <cell r="E23">
            <v>16</v>
          </cell>
          <cell r="F23" t="str">
            <v>3.6136</v>
          </cell>
          <cell r="G23">
            <v>19</v>
          </cell>
          <cell r="H23" t="str">
            <v>3.5554</v>
          </cell>
          <cell r="I23">
            <v>25</v>
          </cell>
          <cell r="J23">
            <v>22</v>
          </cell>
        </row>
        <row r="24">
          <cell r="A24" t="str">
            <v>201906061029</v>
          </cell>
          <cell r="B24" t="str">
            <v>杨玉强</v>
          </cell>
          <cell r="C24">
            <v>3</v>
          </cell>
          <cell r="D24" t="str">
            <v>3.4111</v>
          </cell>
          <cell r="E24">
            <v>17</v>
          </cell>
          <cell r="F24" t="str">
            <v>3.4618</v>
          </cell>
          <cell r="G24">
            <v>25</v>
          </cell>
          <cell r="H24" t="str">
            <v>3.2779</v>
          </cell>
          <cell r="I24">
            <v>40</v>
          </cell>
          <cell r="J24">
            <v>23</v>
          </cell>
        </row>
        <row r="25">
          <cell r="A25" t="str">
            <v>201906022226</v>
          </cell>
          <cell r="B25" t="str">
            <v>周禹初</v>
          </cell>
          <cell r="C25">
            <v>2</v>
          </cell>
        </row>
        <row r="25">
          <cell r="F25" t="str">
            <v>3.6273</v>
          </cell>
          <cell r="G25">
            <v>18</v>
          </cell>
          <cell r="H25" t="str">
            <v>3.8297</v>
          </cell>
          <cell r="I25">
            <v>15</v>
          </cell>
          <cell r="J25">
            <v>24</v>
          </cell>
        </row>
        <row r="26">
          <cell r="A26" t="str">
            <v>201906061001</v>
          </cell>
          <cell r="B26" t="str">
            <v>鲍俊洁</v>
          </cell>
          <cell r="C26">
            <v>3</v>
          </cell>
          <cell r="D26" t="str">
            <v>3.3844</v>
          </cell>
          <cell r="E26">
            <v>18</v>
          </cell>
          <cell r="F26" t="str">
            <v>3.5903</v>
          </cell>
          <cell r="G26">
            <v>20</v>
          </cell>
          <cell r="H26" t="str">
            <v>3.6919</v>
          </cell>
          <cell r="I26">
            <v>20</v>
          </cell>
          <cell r="J26">
            <v>25</v>
          </cell>
        </row>
        <row r="27">
          <cell r="A27" t="str">
            <v>201906061123</v>
          </cell>
          <cell r="B27" t="str">
            <v>徐乐</v>
          </cell>
          <cell r="C27">
            <v>3</v>
          </cell>
          <cell r="D27" t="str">
            <v>3.3564</v>
          </cell>
          <cell r="E27">
            <v>19</v>
          </cell>
          <cell r="F27" t="str">
            <v>3.4757</v>
          </cell>
          <cell r="G27">
            <v>24</v>
          </cell>
          <cell r="H27" t="str">
            <v>3.1868</v>
          </cell>
          <cell r="I27">
            <v>46</v>
          </cell>
          <cell r="J27">
            <v>26</v>
          </cell>
        </row>
        <row r="28">
          <cell r="A28" t="str">
            <v>201906060931</v>
          </cell>
          <cell r="B28" t="str">
            <v>朱继攀</v>
          </cell>
          <cell r="C28">
            <v>3</v>
          </cell>
          <cell r="D28" t="str">
            <v>3.3535</v>
          </cell>
          <cell r="E28">
            <v>20</v>
          </cell>
          <cell r="F28" t="str">
            <v>3.3749</v>
          </cell>
          <cell r="G28">
            <v>28</v>
          </cell>
          <cell r="H28" t="str">
            <v>3.3927</v>
          </cell>
          <cell r="I28">
            <v>33</v>
          </cell>
          <cell r="J28">
            <v>27</v>
          </cell>
        </row>
        <row r="29">
          <cell r="A29" t="str">
            <v>201906061108</v>
          </cell>
          <cell r="B29" t="str">
            <v>刘世杰</v>
          </cell>
          <cell r="C29">
            <v>3</v>
          </cell>
          <cell r="D29" t="str">
            <v>3.3502</v>
          </cell>
          <cell r="E29">
            <v>21</v>
          </cell>
          <cell r="F29" t="str">
            <v>3.3865</v>
          </cell>
          <cell r="G29">
            <v>27</v>
          </cell>
          <cell r="H29" t="str">
            <v>3.4343</v>
          </cell>
          <cell r="I29">
            <v>30</v>
          </cell>
          <cell r="J29">
            <v>28</v>
          </cell>
        </row>
        <row r="30">
          <cell r="A30" t="str">
            <v>201906060802</v>
          </cell>
          <cell r="B30" t="str">
            <v>陈志成</v>
          </cell>
          <cell r="C30">
            <v>3</v>
          </cell>
          <cell r="D30" t="str">
            <v>3.3264</v>
          </cell>
          <cell r="E30">
            <v>22</v>
          </cell>
          <cell r="F30" t="str">
            <v>3.3193</v>
          </cell>
          <cell r="G30">
            <v>32</v>
          </cell>
          <cell r="H30" t="str">
            <v>3.3066</v>
          </cell>
          <cell r="I30">
            <v>39</v>
          </cell>
          <cell r="J30">
            <v>29</v>
          </cell>
        </row>
        <row r="31">
          <cell r="A31" t="str">
            <v>201906060913</v>
          </cell>
          <cell r="B31" t="str">
            <v>林俊</v>
          </cell>
          <cell r="C31">
            <v>3</v>
          </cell>
          <cell r="D31" t="str">
            <v>3.2974</v>
          </cell>
          <cell r="E31">
            <v>23</v>
          </cell>
          <cell r="F31" t="str">
            <v>3.3141</v>
          </cell>
          <cell r="G31">
            <v>33</v>
          </cell>
          <cell r="H31" t="str">
            <v>3.1577</v>
          </cell>
          <cell r="I31">
            <v>49</v>
          </cell>
          <cell r="J31">
            <v>30</v>
          </cell>
        </row>
        <row r="32">
          <cell r="A32" t="str">
            <v>201906061512</v>
          </cell>
          <cell r="B32" t="str">
            <v>楼甜</v>
          </cell>
          <cell r="C32">
            <v>3</v>
          </cell>
          <cell r="D32" t="str">
            <v>3.2591</v>
          </cell>
          <cell r="E32">
            <v>24</v>
          </cell>
          <cell r="F32" t="str">
            <v>3.2251</v>
          </cell>
          <cell r="G32">
            <v>36</v>
          </cell>
          <cell r="H32" t="str">
            <v>3.32</v>
          </cell>
          <cell r="I32">
            <v>37</v>
          </cell>
          <cell r="J32">
            <v>31</v>
          </cell>
        </row>
        <row r="33">
          <cell r="A33" t="str">
            <v>201906060903</v>
          </cell>
          <cell r="B33" t="str">
            <v>陈明霞</v>
          </cell>
          <cell r="C33">
            <v>3</v>
          </cell>
          <cell r="D33" t="str">
            <v>3.1482</v>
          </cell>
          <cell r="E33">
            <v>25</v>
          </cell>
          <cell r="F33" t="str">
            <v>3.5012</v>
          </cell>
          <cell r="G33">
            <v>23</v>
          </cell>
          <cell r="H33" t="str">
            <v>3.9029</v>
          </cell>
          <cell r="I33">
            <v>11</v>
          </cell>
          <cell r="J33">
            <v>32</v>
          </cell>
        </row>
        <row r="34">
          <cell r="A34" t="str">
            <v>201906022221</v>
          </cell>
          <cell r="B34" t="str">
            <v>袁新洋</v>
          </cell>
          <cell r="C34">
            <v>2</v>
          </cell>
        </row>
        <row r="34">
          <cell r="F34" t="str">
            <v>3.4353</v>
          </cell>
          <cell r="G34">
            <v>26</v>
          </cell>
          <cell r="H34" t="str">
            <v>3.4959</v>
          </cell>
          <cell r="I34">
            <v>26</v>
          </cell>
          <cell r="J34">
            <v>33</v>
          </cell>
        </row>
        <row r="35">
          <cell r="A35" t="str">
            <v>201906061110</v>
          </cell>
          <cell r="B35" t="str">
            <v>马诚凯</v>
          </cell>
          <cell r="C35">
            <v>3</v>
          </cell>
          <cell r="D35" t="str">
            <v>3.1305</v>
          </cell>
          <cell r="E35">
            <v>26</v>
          </cell>
          <cell r="F35" t="str">
            <v>3.3111</v>
          </cell>
          <cell r="G35">
            <v>34</v>
          </cell>
          <cell r="H35" t="str">
            <v>3.0543</v>
          </cell>
          <cell r="I35">
            <v>54</v>
          </cell>
          <cell r="J35">
            <v>34</v>
          </cell>
        </row>
        <row r="36">
          <cell r="A36" t="str">
            <v>201906061008</v>
          </cell>
          <cell r="B36" t="str">
            <v>胡柏洋</v>
          </cell>
          <cell r="C36">
            <v>3</v>
          </cell>
          <cell r="D36" t="str">
            <v>3.1113</v>
          </cell>
          <cell r="E36">
            <v>27</v>
          </cell>
          <cell r="F36" t="str">
            <v>2.9172</v>
          </cell>
          <cell r="G36">
            <v>54</v>
          </cell>
          <cell r="H36" t="str">
            <v>2.8</v>
          </cell>
          <cell r="I36">
            <v>72</v>
          </cell>
          <cell r="J36">
            <v>35</v>
          </cell>
        </row>
        <row r="37">
          <cell r="A37" t="str">
            <v>201906061427</v>
          </cell>
          <cell r="B37" t="str">
            <v>徐畅</v>
          </cell>
          <cell r="C37">
            <v>3</v>
          </cell>
          <cell r="D37" t="str">
            <v>3.0883</v>
          </cell>
          <cell r="E37">
            <v>28</v>
          </cell>
          <cell r="F37" t="str">
            <v>3.1073</v>
          </cell>
          <cell r="G37">
            <v>42</v>
          </cell>
          <cell r="H37" t="str">
            <v>3.2528</v>
          </cell>
          <cell r="I37">
            <v>42</v>
          </cell>
          <cell r="J37">
            <v>36</v>
          </cell>
        </row>
        <row r="38">
          <cell r="A38" t="str">
            <v>201906021137</v>
          </cell>
          <cell r="B38" t="str">
            <v>邹俊迪</v>
          </cell>
          <cell r="C38">
            <v>2</v>
          </cell>
        </row>
        <row r="38">
          <cell r="F38" t="str">
            <v>3.3701</v>
          </cell>
          <cell r="G38">
            <v>29</v>
          </cell>
          <cell r="H38" t="str">
            <v>3.2657</v>
          </cell>
          <cell r="I38">
            <v>41</v>
          </cell>
          <cell r="J38">
            <v>37</v>
          </cell>
        </row>
        <row r="39">
          <cell r="A39" t="str">
            <v>201906061023</v>
          </cell>
          <cell r="B39" t="str">
            <v>王夏轩</v>
          </cell>
          <cell r="C39">
            <v>3</v>
          </cell>
          <cell r="D39" t="str">
            <v>3.0676</v>
          </cell>
          <cell r="E39">
            <v>29</v>
          </cell>
          <cell r="F39" t="str">
            <v>3.1398</v>
          </cell>
          <cell r="G39">
            <v>40</v>
          </cell>
          <cell r="H39" t="str">
            <v>3.4586</v>
          </cell>
          <cell r="I39">
            <v>28</v>
          </cell>
          <cell r="J39">
            <v>38</v>
          </cell>
        </row>
        <row r="40">
          <cell r="A40" t="str">
            <v>201906120231</v>
          </cell>
          <cell r="B40" t="str">
            <v>谢鸿滢</v>
          </cell>
          <cell r="C40">
            <v>2</v>
          </cell>
        </row>
        <row r="40">
          <cell r="F40" t="str">
            <v>3.3351</v>
          </cell>
          <cell r="G40">
            <v>30</v>
          </cell>
          <cell r="H40" t="str">
            <v>3.4324</v>
          </cell>
          <cell r="I40">
            <v>31</v>
          </cell>
          <cell r="J40">
            <v>39</v>
          </cell>
        </row>
        <row r="41">
          <cell r="A41" t="str">
            <v>201906060919</v>
          </cell>
          <cell r="B41" t="str">
            <v>尚文波</v>
          </cell>
          <cell r="C41">
            <v>3</v>
          </cell>
          <cell r="D41" t="str">
            <v>3.0426</v>
          </cell>
          <cell r="E41">
            <v>30</v>
          </cell>
          <cell r="F41" t="str">
            <v>2.9566</v>
          </cell>
          <cell r="G41">
            <v>51</v>
          </cell>
          <cell r="H41" t="str">
            <v>2.6986</v>
          </cell>
          <cell r="I41">
            <v>76</v>
          </cell>
          <cell r="J41">
            <v>40</v>
          </cell>
        </row>
        <row r="42">
          <cell r="A42" t="str">
            <v>201906022820</v>
          </cell>
          <cell r="B42" t="str">
            <v>周韬略</v>
          </cell>
          <cell r="C42">
            <v>2</v>
          </cell>
        </row>
        <row r="42">
          <cell r="F42" t="str">
            <v>3.3241</v>
          </cell>
          <cell r="G42">
            <v>31</v>
          </cell>
          <cell r="H42" t="str">
            <v>3.45</v>
          </cell>
          <cell r="I42">
            <v>29</v>
          </cell>
          <cell r="J42">
            <v>41</v>
          </cell>
        </row>
        <row r="43">
          <cell r="A43" t="str">
            <v>201906061114</v>
          </cell>
          <cell r="B43" t="str">
            <v>庞宇成</v>
          </cell>
          <cell r="C43">
            <v>3</v>
          </cell>
          <cell r="D43" t="str">
            <v>3.0101</v>
          </cell>
          <cell r="E43">
            <v>31</v>
          </cell>
          <cell r="F43" t="str">
            <v>3.1124</v>
          </cell>
          <cell r="G43">
            <v>41</v>
          </cell>
          <cell r="H43" t="str">
            <v>2.9029</v>
          </cell>
          <cell r="I43">
            <v>62</v>
          </cell>
          <cell r="J43">
            <v>42</v>
          </cell>
        </row>
        <row r="44">
          <cell r="A44" t="str">
            <v>201906061106</v>
          </cell>
          <cell r="B44" t="str">
            <v>梁立成</v>
          </cell>
          <cell r="C44">
            <v>3</v>
          </cell>
          <cell r="D44" t="str">
            <v>2.988</v>
          </cell>
          <cell r="E44">
            <v>32</v>
          </cell>
          <cell r="F44" t="str">
            <v>3.0749</v>
          </cell>
          <cell r="G44">
            <v>45</v>
          </cell>
          <cell r="H44" t="str">
            <v>3.2081</v>
          </cell>
          <cell r="I44">
            <v>44</v>
          </cell>
          <cell r="J44">
            <v>43</v>
          </cell>
        </row>
        <row r="45">
          <cell r="A45" t="str">
            <v>201906060914</v>
          </cell>
          <cell r="B45" t="str">
            <v>刘仁钱</v>
          </cell>
          <cell r="C45">
            <v>3</v>
          </cell>
          <cell r="D45" t="str">
            <v>2.9819</v>
          </cell>
          <cell r="E45">
            <v>33</v>
          </cell>
          <cell r="F45" t="str">
            <v>3.2556</v>
          </cell>
          <cell r="G45">
            <v>35</v>
          </cell>
          <cell r="H45" t="str">
            <v>3.4643</v>
          </cell>
          <cell r="I45">
            <v>27</v>
          </cell>
          <cell r="J45">
            <v>44</v>
          </cell>
        </row>
        <row r="46">
          <cell r="A46" t="str">
            <v>201906061025</v>
          </cell>
          <cell r="B46" t="str">
            <v>吴海翔</v>
          </cell>
          <cell r="C46">
            <v>3</v>
          </cell>
          <cell r="D46" t="str">
            <v>2.9463</v>
          </cell>
          <cell r="E46">
            <v>34</v>
          </cell>
          <cell r="F46" t="str">
            <v>3.2118</v>
          </cell>
          <cell r="G46">
            <v>37</v>
          </cell>
          <cell r="H46" t="str">
            <v>3.1676</v>
          </cell>
          <cell r="I46">
            <v>47</v>
          </cell>
          <cell r="J46">
            <v>45</v>
          </cell>
        </row>
        <row r="47">
          <cell r="A47" t="str">
            <v>201906061111</v>
          </cell>
          <cell r="B47" t="str">
            <v>毛臻湛</v>
          </cell>
          <cell r="C47">
            <v>3</v>
          </cell>
          <cell r="D47" t="str">
            <v>2.9312</v>
          </cell>
          <cell r="E47">
            <v>35</v>
          </cell>
          <cell r="F47" t="str">
            <v>2.8691</v>
          </cell>
          <cell r="G47">
            <v>57</v>
          </cell>
          <cell r="H47" t="str">
            <v>2.8943</v>
          </cell>
          <cell r="I47">
            <v>63</v>
          </cell>
          <cell r="J47">
            <v>46</v>
          </cell>
        </row>
        <row r="48">
          <cell r="A48" t="str">
            <v>201906061126</v>
          </cell>
          <cell r="B48" t="str">
            <v>杨宇</v>
          </cell>
          <cell r="C48">
            <v>3</v>
          </cell>
          <cell r="D48" t="str">
            <v>2.8953</v>
          </cell>
          <cell r="E48">
            <v>36</v>
          </cell>
          <cell r="F48" t="str">
            <v>3.0408</v>
          </cell>
          <cell r="G48">
            <v>47</v>
          </cell>
          <cell r="H48" t="str">
            <v>2.7912</v>
          </cell>
          <cell r="I48">
            <v>73</v>
          </cell>
          <cell r="J48">
            <v>47</v>
          </cell>
        </row>
        <row r="49">
          <cell r="A49" t="str">
            <v>201906062316</v>
          </cell>
          <cell r="B49" t="str">
            <v>王丽雅</v>
          </cell>
          <cell r="C49">
            <v>3</v>
          </cell>
          <cell r="D49" t="str">
            <v>2.8653</v>
          </cell>
          <cell r="E49">
            <v>37</v>
          </cell>
          <cell r="F49" t="str">
            <v>2.9491</v>
          </cell>
          <cell r="G49">
            <v>52</v>
          </cell>
          <cell r="H49" t="str">
            <v>3.1571</v>
          </cell>
          <cell r="I49">
            <v>50</v>
          </cell>
          <cell r="J49">
            <v>48</v>
          </cell>
        </row>
        <row r="50">
          <cell r="A50" t="str">
            <v>201906061122</v>
          </cell>
          <cell r="B50" t="str">
            <v>伍昊宇</v>
          </cell>
          <cell r="C50">
            <v>3</v>
          </cell>
          <cell r="D50" t="str">
            <v>2.8563</v>
          </cell>
          <cell r="E50">
            <v>38</v>
          </cell>
          <cell r="F50" t="str">
            <v>2.9406</v>
          </cell>
          <cell r="G50">
            <v>53</v>
          </cell>
          <cell r="H50" t="str">
            <v>2.8838</v>
          </cell>
          <cell r="I50">
            <v>65</v>
          </cell>
          <cell r="J50">
            <v>49</v>
          </cell>
        </row>
        <row r="51">
          <cell r="A51" t="str">
            <v>201906022228</v>
          </cell>
          <cell r="B51" t="str">
            <v>朱海波</v>
          </cell>
          <cell r="C51">
            <v>2</v>
          </cell>
        </row>
        <row r="51">
          <cell r="F51" t="str">
            <v>3.1647</v>
          </cell>
          <cell r="G51">
            <v>39</v>
          </cell>
          <cell r="H51" t="str">
            <v>3.3473</v>
          </cell>
          <cell r="I51">
            <v>35</v>
          </cell>
          <cell r="J51">
            <v>50</v>
          </cell>
        </row>
        <row r="52">
          <cell r="A52" t="str">
            <v>201906061802</v>
          </cell>
          <cell r="B52" t="str">
            <v>蔡程宇</v>
          </cell>
          <cell r="C52">
            <v>3</v>
          </cell>
          <cell r="D52" t="str">
            <v>2.8328</v>
          </cell>
          <cell r="E52">
            <v>39</v>
          </cell>
          <cell r="F52" t="str">
            <v>2.7526</v>
          </cell>
          <cell r="G52">
            <v>65</v>
          </cell>
          <cell r="H52" t="str">
            <v>2.4786</v>
          </cell>
          <cell r="I52">
            <v>85</v>
          </cell>
          <cell r="J52">
            <v>51</v>
          </cell>
        </row>
        <row r="53">
          <cell r="A53" t="str">
            <v>201906061712</v>
          </cell>
          <cell r="B53" t="str">
            <v>倪奕飞</v>
          </cell>
          <cell r="C53">
            <v>3</v>
          </cell>
          <cell r="D53" t="str">
            <v>2.7977</v>
          </cell>
          <cell r="E53">
            <v>40</v>
          </cell>
          <cell r="F53" t="str">
            <v>2.9123</v>
          </cell>
          <cell r="G53">
            <v>55</v>
          </cell>
          <cell r="H53" t="str">
            <v>2.9529</v>
          </cell>
          <cell r="I53">
            <v>58</v>
          </cell>
          <cell r="J53">
            <v>52</v>
          </cell>
        </row>
        <row r="54">
          <cell r="A54" t="str">
            <v>201906110107</v>
          </cell>
          <cell r="B54" t="str">
            <v>傅智超</v>
          </cell>
          <cell r="C54">
            <v>1</v>
          </cell>
        </row>
        <row r="54">
          <cell r="H54" t="str">
            <v>3.122</v>
          </cell>
          <cell r="I54">
            <v>51</v>
          </cell>
          <cell r="J54">
            <v>53</v>
          </cell>
        </row>
        <row r="55">
          <cell r="A55" t="str">
            <v>201906060905</v>
          </cell>
          <cell r="B55" t="str">
            <v>程涛</v>
          </cell>
          <cell r="C55">
            <v>3</v>
          </cell>
          <cell r="D55" t="str">
            <v>2.7946</v>
          </cell>
          <cell r="E55">
            <v>41</v>
          </cell>
          <cell r="F55" t="str">
            <v>2.8526</v>
          </cell>
          <cell r="G55">
            <v>59</v>
          </cell>
          <cell r="H55" t="str">
            <v>2.7526</v>
          </cell>
          <cell r="I55">
            <v>74</v>
          </cell>
          <cell r="J55">
            <v>54</v>
          </cell>
        </row>
        <row r="56">
          <cell r="A56" t="str">
            <v>201906061208</v>
          </cell>
          <cell r="B56" t="str">
            <v>单嘉</v>
          </cell>
          <cell r="C56">
            <v>3</v>
          </cell>
          <cell r="D56" t="str">
            <v>2.7816</v>
          </cell>
          <cell r="E56">
            <v>42</v>
          </cell>
          <cell r="F56" t="str">
            <v>2.8416</v>
          </cell>
          <cell r="G56">
            <v>62</v>
          </cell>
          <cell r="H56" t="str">
            <v>2.7014</v>
          </cell>
          <cell r="I56">
            <v>75</v>
          </cell>
          <cell r="J56">
            <v>55</v>
          </cell>
        </row>
        <row r="57">
          <cell r="A57" t="str">
            <v>201906061209</v>
          </cell>
          <cell r="B57" t="str">
            <v>邓鸿波</v>
          </cell>
          <cell r="C57">
            <v>3</v>
          </cell>
          <cell r="D57" t="str">
            <v>2.7506</v>
          </cell>
          <cell r="E57">
            <v>43</v>
          </cell>
          <cell r="F57" t="str">
            <v>3.0642</v>
          </cell>
          <cell r="G57">
            <v>46</v>
          </cell>
          <cell r="H57" t="str">
            <v>3.6132</v>
          </cell>
          <cell r="I57">
            <v>22</v>
          </cell>
          <cell r="J57">
            <v>56</v>
          </cell>
        </row>
        <row r="58">
          <cell r="A58" t="str">
            <v>201906060916</v>
          </cell>
          <cell r="B58" t="str">
            <v>娄建锐</v>
          </cell>
          <cell r="C58">
            <v>3</v>
          </cell>
          <cell r="D58" t="str">
            <v>2.7359</v>
          </cell>
          <cell r="E58">
            <v>44</v>
          </cell>
          <cell r="F58" t="str">
            <v>3.1673</v>
          </cell>
          <cell r="G58">
            <v>38</v>
          </cell>
          <cell r="H58" t="str">
            <v>3.3529</v>
          </cell>
          <cell r="I58">
            <v>34</v>
          </cell>
          <cell r="J58">
            <v>57</v>
          </cell>
        </row>
        <row r="59">
          <cell r="A59" t="str">
            <v>201906022225</v>
          </cell>
          <cell r="B59" t="str">
            <v>周一祥</v>
          </cell>
          <cell r="C59">
            <v>2</v>
          </cell>
        </row>
        <row r="59">
          <cell r="F59" t="str">
            <v>3.0759</v>
          </cell>
          <cell r="G59">
            <v>44</v>
          </cell>
          <cell r="H59" t="str">
            <v>3.1892</v>
          </cell>
          <cell r="I59">
            <v>45</v>
          </cell>
          <cell r="J59">
            <v>58</v>
          </cell>
        </row>
        <row r="60">
          <cell r="A60" t="str">
            <v>201906060718</v>
          </cell>
          <cell r="B60" t="str">
            <v>徐超</v>
          </cell>
          <cell r="C60">
            <v>3</v>
          </cell>
          <cell r="D60" t="str">
            <v>2.71</v>
          </cell>
          <cell r="E60">
            <v>45</v>
          </cell>
          <cell r="F60" t="str">
            <v>2.969</v>
          </cell>
          <cell r="G60">
            <v>50</v>
          </cell>
          <cell r="H60" t="str">
            <v>2.9914</v>
          </cell>
          <cell r="I60">
            <v>56</v>
          </cell>
          <cell r="J60">
            <v>59</v>
          </cell>
        </row>
        <row r="61">
          <cell r="A61" t="str">
            <v>201906061031</v>
          </cell>
          <cell r="B61" t="str">
            <v>张泓堉</v>
          </cell>
          <cell r="C61">
            <v>3</v>
          </cell>
          <cell r="D61" t="str">
            <v>2.6973</v>
          </cell>
          <cell r="E61">
            <v>46</v>
          </cell>
          <cell r="F61" t="str">
            <v>2.871</v>
          </cell>
          <cell r="G61">
            <v>56</v>
          </cell>
          <cell r="H61" t="str">
            <v>2.8176</v>
          </cell>
          <cell r="I61">
            <v>70</v>
          </cell>
          <cell r="J61">
            <v>60</v>
          </cell>
        </row>
        <row r="62">
          <cell r="A62" t="str">
            <v>201906061127</v>
          </cell>
          <cell r="B62" t="str">
            <v>姚垠杰</v>
          </cell>
          <cell r="C62">
            <v>3</v>
          </cell>
          <cell r="D62" t="str">
            <v>2.6599</v>
          </cell>
          <cell r="E62">
            <v>47</v>
          </cell>
          <cell r="F62" t="str">
            <v>2.8059</v>
          </cell>
          <cell r="G62">
            <v>63</v>
          </cell>
          <cell r="H62" t="str">
            <v>2.6588</v>
          </cell>
          <cell r="I62">
            <v>79</v>
          </cell>
          <cell r="J62">
            <v>61</v>
          </cell>
        </row>
        <row r="63">
          <cell r="A63" t="str">
            <v>201806022517</v>
          </cell>
          <cell r="B63" t="str">
            <v>刘志彬</v>
          </cell>
          <cell r="C63">
            <v>3</v>
          </cell>
          <cell r="D63" t="str">
            <v>2.6516</v>
          </cell>
          <cell r="E63">
            <v>48</v>
          </cell>
          <cell r="F63" t="str">
            <v>3.0917</v>
          </cell>
          <cell r="G63">
            <v>43</v>
          </cell>
          <cell r="H63" t="str">
            <v>3.0829</v>
          </cell>
          <cell r="I63">
            <v>52</v>
          </cell>
          <cell r="J63">
            <v>62</v>
          </cell>
        </row>
        <row r="64">
          <cell r="A64" t="str">
            <v>201906110423</v>
          </cell>
          <cell r="B64" t="str">
            <v>赵皓敏</v>
          </cell>
          <cell r="C64">
            <v>2</v>
          </cell>
        </row>
        <row r="64">
          <cell r="F64" t="str">
            <v>3.0281</v>
          </cell>
          <cell r="G64">
            <v>48</v>
          </cell>
          <cell r="H64" t="str">
            <v>3.3447</v>
          </cell>
          <cell r="I64">
            <v>36</v>
          </cell>
          <cell r="J64">
            <v>63</v>
          </cell>
        </row>
        <row r="65">
          <cell r="A65" t="str">
            <v>201806021225</v>
          </cell>
          <cell r="B65" t="str">
            <v>薛缀乾</v>
          </cell>
          <cell r="C65">
            <v>1</v>
          </cell>
        </row>
        <row r="65">
          <cell r="H65" t="str">
            <v>2.9324</v>
          </cell>
          <cell r="I65">
            <v>60</v>
          </cell>
          <cell r="J65">
            <v>64</v>
          </cell>
        </row>
        <row r="66">
          <cell r="A66" t="str">
            <v>201906061131</v>
          </cell>
          <cell r="B66" t="str">
            <v>张应青</v>
          </cell>
          <cell r="C66">
            <v>3</v>
          </cell>
          <cell r="D66" t="str">
            <v>2.6412</v>
          </cell>
          <cell r="E66">
            <v>49</v>
          </cell>
          <cell r="F66" t="str">
            <v>2.5728</v>
          </cell>
          <cell r="G66">
            <v>76</v>
          </cell>
          <cell r="H66" t="str">
            <v>2.1956</v>
          </cell>
          <cell r="I66">
            <v>97</v>
          </cell>
          <cell r="J66">
            <v>65</v>
          </cell>
        </row>
        <row r="67">
          <cell r="A67" t="str">
            <v>201906062419</v>
          </cell>
          <cell r="B67" t="str">
            <v>王欣怡</v>
          </cell>
          <cell r="C67">
            <v>3</v>
          </cell>
          <cell r="D67" t="str">
            <v>2.6398</v>
          </cell>
          <cell r="E67">
            <v>50</v>
          </cell>
          <cell r="F67" t="str">
            <v>2.6544</v>
          </cell>
          <cell r="G67">
            <v>71</v>
          </cell>
          <cell r="H67" t="str">
            <v>2.56</v>
          </cell>
          <cell r="I67">
            <v>82</v>
          </cell>
          <cell r="J67">
            <v>66</v>
          </cell>
        </row>
        <row r="68">
          <cell r="A68" t="str">
            <v>201906061011</v>
          </cell>
          <cell r="B68" t="str">
            <v>匡烜辉</v>
          </cell>
          <cell r="C68">
            <v>3</v>
          </cell>
          <cell r="D68" t="str">
            <v>2.6366</v>
          </cell>
          <cell r="E68">
            <v>51</v>
          </cell>
          <cell r="F68" t="str">
            <v>2.9882</v>
          </cell>
          <cell r="G68">
            <v>49</v>
          </cell>
          <cell r="H68" t="str">
            <v>3.3162</v>
          </cell>
          <cell r="I68">
            <v>38</v>
          </cell>
          <cell r="J68">
            <v>67</v>
          </cell>
        </row>
        <row r="69">
          <cell r="A69" t="str">
            <v>201906060932</v>
          </cell>
          <cell r="B69" t="str">
            <v>朱潭磊</v>
          </cell>
          <cell r="C69">
            <v>3</v>
          </cell>
          <cell r="D69" t="str">
            <v>2.6195</v>
          </cell>
          <cell r="E69">
            <v>52</v>
          </cell>
          <cell r="F69" t="str">
            <v>2.7475</v>
          </cell>
          <cell r="G69">
            <v>66</v>
          </cell>
          <cell r="H69" t="str">
            <v>2.6603</v>
          </cell>
          <cell r="I69">
            <v>78</v>
          </cell>
          <cell r="J69">
            <v>68</v>
          </cell>
        </row>
        <row r="70">
          <cell r="A70" t="str">
            <v>201906061010</v>
          </cell>
          <cell r="B70" t="str">
            <v>孔隋东</v>
          </cell>
          <cell r="C70">
            <v>3</v>
          </cell>
          <cell r="D70" t="str">
            <v>2.6132</v>
          </cell>
          <cell r="E70">
            <v>53</v>
          </cell>
          <cell r="F70" t="str">
            <v>2.7207</v>
          </cell>
          <cell r="G70">
            <v>67</v>
          </cell>
          <cell r="H70" t="str">
            <v>2.8765</v>
          </cell>
          <cell r="I70">
            <v>66</v>
          </cell>
          <cell r="J70">
            <v>69</v>
          </cell>
        </row>
        <row r="71">
          <cell r="A71" t="str">
            <v>201906062308</v>
          </cell>
          <cell r="B71" t="str">
            <v>蒋暠祎</v>
          </cell>
          <cell r="C71">
            <v>3</v>
          </cell>
          <cell r="D71" t="str">
            <v>2.5773</v>
          </cell>
          <cell r="E71">
            <v>54</v>
          </cell>
          <cell r="F71" t="str">
            <v>2.5832</v>
          </cell>
          <cell r="G71">
            <v>74</v>
          </cell>
          <cell r="H71" t="str">
            <v>2.8167</v>
          </cell>
          <cell r="I71">
            <v>71</v>
          </cell>
          <cell r="J71">
            <v>70</v>
          </cell>
        </row>
        <row r="72">
          <cell r="A72" t="str">
            <v>201906060122</v>
          </cell>
          <cell r="B72" t="str">
            <v>谈毅鑫</v>
          </cell>
          <cell r="C72">
            <v>3</v>
          </cell>
          <cell r="D72" t="str">
            <v>2.5665</v>
          </cell>
          <cell r="E72">
            <v>55</v>
          </cell>
          <cell r="F72" t="str">
            <v>2.8469</v>
          </cell>
          <cell r="G72">
            <v>61</v>
          </cell>
          <cell r="H72" t="str">
            <v>2.9757</v>
          </cell>
          <cell r="I72">
            <v>57</v>
          </cell>
          <cell r="J72">
            <v>71</v>
          </cell>
        </row>
        <row r="73">
          <cell r="A73" t="str">
            <v>201906060917</v>
          </cell>
          <cell r="B73" t="str">
            <v>陆文馨</v>
          </cell>
          <cell r="C73">
            <v>3</v>
          </cell>
          <cell r="D73" t="str">
            <v>2.5654</v>
          </cell>
          <cell r="E73">
            <v>56</v>
          </cell>
          <cell r="F73" t="str">
            <v>2.6538</v>
          </cell>
          <cell r="G73">
            <v>72</v>
          </cell>
          <cell r="H73" t="str">
            <v>3.2514</v>
          </cell>
          <cell r="I73">
            <v>43</v>
          </cell>
          <cell r="J73">
            <v>72</v>
          </cell>
        </row>
        <row r="74">
          <cell r="A74" t="str">
            <v>201906061007</v>
          </cell>
          <cell r="B74" t="str">
            <v>何立业</v>
          </cell>
          <cell r="C74">
            <v>3</v>
          </cell>
          <cell r="D74" t="str">
            <v>2.5255</v>
          </cell>
          <cell r="E74">
            <v>57</v>
          </cell>
          <cell r="F74" t="str">
            <v>2.6719</v>
          </cell>
          <cell r="G74">
            <v>70</v>
          </cell>
          <cell r="H74" t="str">
            <v>2.6786</v>
          </cell>
          <cell r="I74">
            <v>77</v>
          </cell>
          <cell r="J74">
            <v>73</v>
          </cell>
        </row>
        <row r="75">
          <cell r="A75" t="str">
            <v>201906022913</v>
          </cell>
          <cell r="B75" t="str">
            <v>阙诗奇</v>
          </cell>
          <cell r="C75">
            <v>2</v>
          </cell>
        </row>
        <row r="75">
          <cell r="F75" t="str">
            <v>2.8629</v>
          </cell>
          <cell r="G75">
            <v>58</v>
          </cell>
          <cell r="H75" t="str">
            <v>2.873</v>
          </cell>
          <cell r="I75">
            <v>67</v>
          </cell>
          <cell r="J75">
            <v>74</v>
          </cell>
        </row>
        <row r="76">
          <cell r="A76" t="str">
            <v>201906061013</v>
          </cell>
          <cell r="B76" t="str">
            <v>李奥</v>
          </cell>
          <cell r="C76">
            <v>3</v>
          </cell>
          <cell r="D76" t="str">
            <v>2.4899</v>
          </cell>
          <cell r="E76">
            <v>58</v>
          </cell>
          <cell r="F76" t="str">
            <v>2.6941</v>
          </cell>
          <cell r="G76">
            <v>68</v>
          </cell>
          <cell r="H76" t="str">
            <v>2.9971</v>
          </cell>
          <cell r="I76">
            <v>55</v>
          </cell>
          <cell r="J76">
            <v>75</v>
          </cell>
        </row>
        <row r="77">
          <cell r="A77" t="str">
            <v>201906062617</v>
          </cell>
          <cell r="B77" t="str">
            <v>潘鸿昭</v>
          </cell>
          <cell r="C77">
            <v>3</v>
          </cell>
          <cell r="D77" t="str">
            <v>2.4822</v>
          </cell>
          <cell r="E77">
            <v>59</v>
          </cell>
          <cell r="F77" t="str">
            <v>2.5678</v>
          </cell>
          <cell r="G77">
            <v>77</v>
          </cell>
          <cell r="H77" t="str">
            <v>2.4757</v>
          </cell>
          <cell r="I77">
            <v>86</v>
          </cell>
          <cell r="J77">
            <v>76</v>
          </cell>
        </row>
        <row r="78">
          <cell r="A78" t="str">
            <v>201906021101</v>
          </cell>
          <cell r="B78" t="str">
            <v>卞文龙</v>
          </cell>
          <cell r="C78">
            <v>2</v>
          </cell>
        </row>
        <row r="78">
          <cell r="F78" t="str">
            <v>2.8522</v>
          </cell>
          <cell r="G78">
            <v>60</v>
          </cell>
          <cell r="H78" t="str">
            <v>3.1635</v>
          </cell>
          <cell r="I78">
            <v>48</v>
          </cell>
          <cell r="J78">
            <v>77</v>
          </cell>
        </row>
        <row r="79">
          <cell r="A79" t="str">
            <v>201906060923</v>
          </cell>
          <cell r="B79" t="str">
            <v>王然</v>
          </cell>
          <cell r="C79">
            <v>3</v>
          </cell>
          <cell r="D79" t="str">
            <v>2.4303</v>
          </cell>
          <cell r="E79">
            <v>60</v>
          </cell>
          <cell r="F79" t="str">
            <v>2.3948</v>
          </cell>
          <cell r="G79">
            <v>84</v>
          </cell>
          <cell r="H79" t="str">
            <v>2.5319</v>
          </cell>
          <cell r="I79">
            <v>84</v>
          </cell>
          <cell r="J79">
            <v>78</v>
          </cell>
        </row>
        <row r="80">
          <cell r="A80" t="str">
            <v>201906061027</v>
          </cell>
          <cell r="B80" t="str">
            <v>杨力豪</v>
          </cell>
          <cell r="C80">
            <v>3</v>
          </cell>
          <cell r="D80" t="str">
            <v>2.4277</v>
          </cell>
          <cell r="E80">
            <v>61</v>
          </cell>
          <cell r="F80" t="str">
            <v>2.2648</v>
          </cell>
          <cell r="G80">
            <v>87</v>
          </cell>
          <cell r="H80" t="str">
            <v>2.385</v>
          </cell>
          <cell r="I80">
            <v>92</v>
          </cell>
          <cell r="J80">
            <v>79</v>
          </cell>
        </row>
        <row r="81">
          <cell r="A81" t="str">
            <v>201906060911</v>
          </cell>
          <cell r="B81" t="str">
            <v>李杰</v>
          </cell>
          <cell r="C81">
            <v>3</v>
          </cell>
          <cell r="D81" t="str">
            <v>2.4191</v>
          </cell>
          <cell r="E81">
            <v>62</v>
          </cell>
          <cell r="F81" t="str">
            <v>2.4503</v>
          </cell>
          <cell r="G81">
            <v>82</v>
          </cell>
          <cell r="H81" t="str">
            <v>2.6103</v>
          </cell>
          <cell r="I81">
            <v>81</v>
          </cell>
          <cell r="J81">
            <v>80</v>
          </cell>
        </row>
        <row r="82">
          <cell r="A82" t="str">
            <v>201906061101</v>
          </cell>
          <cell r="B82" t="str">
            <v>安芳芳</v>
          </cell>
          <cell r="C82">
            <v>3</v>
          </cell>
          <cell r="D82" t="str">
            <v>2.4154</v>
          </cell>
          <cell r="E82">
            <v>63</v>
          </cell>
          <cell r="F82" t="str">
            <v>2.483</v>
          </cell>
          <cell r="G82">
            <v>80</v>
          </cell>
          <cell r="H82" t="str">
            <v>2.3371</v>
          </cell>
          <cell r="I82">
            <v>93</v>
          </cell>
          <cell r="J82">
            <v>81</v>
          </cell>
        </row>
        <row r="83">
          <cell r="A83" t="str">
            <v>201906021521</v>
          </cell>
          <cell r="B83" t="str">
            <v>王鹏程</v>
          </cell>
          <cell r="C83">
            <v>2</v>
          </cell>
        </row>
        <row r="83">
          <cell r="F83" t="str">
            <v>2.7653</v>
          </cell>
          <cell r="G83">
            <v>64</v>
          </cell>
          <cell r="H83" t="str">
            <v>2.9319</v>
          </cell>
          <cell r="I83">
            <v>61</v>
          </cell>
          <cell r="J83">
            <v>82</v>
          </cell>
        </row>
        <row r="84">
          <cell r="A84" t="str">
            <v>201906060927</v>
          </cell>
          <cell r="B84" t="str">
            <v>俞李杰</v>
          </cell>
          <cell r="C84">
            <v>3</v>
          </cell>
          <cell r="D84" t="str">
            <v>2.4121</v>
          </cell>
          <cell r="E84">
            <v>64</v>
          </cell>
          <cell r="F84" t="str">
            <v>2.158</v>
          </cell>
          <cell r="G84">
            <v>91</v>
          </cell>
          <cell r="H84" t="str">
            <v>2.4574</v>
          </cell>
          <cell r="I84">
            <v>87</v>
          </cell>
          <cell r="J84">
            <v>83</v>
          </cell>
        </row>
        <row r="85">
          <cell r="A85" t="str">
            <v>201906061117</v>
          </cell>
          <cell r="B85" t="str">
            <v>宋芸樨</v>
          </cell>
          <cell r="C85">
            <v>3</v>
          </cell>
          <cell r="D85" t="str">
            <v>2.3313</v>
          </cell>
          <cell r="E85">
            <v>65</v>
          </cell>
          <cell r="F85" t="str">
            <v>2.4058</v>
          </cell>
          <cell r="G85">
            <v>83</v>
          </cell>
          <cell r="H85" t="str">
            <v>2.4429</v>
          </cell>
          <cell r="I85">
            <v>89</v>
          </cell>
          <cell r="J85">
            <v>84</v>
          </cell>
        </row>
        <row r="86">
          <cell r="A86" t="str">
            <v>201906061904</v>
          </cell>
          <cell r="B86" t="str">
            <v>戴昕媛</v>
          </cell>
          <cell r="C86">
            <v>3</v>
          </cell>
          <cell r="D86" t="str">
            <v>2.3205</v>
          </cell>
          <cell r="E86">
            <v>66</v>
          </cell>
          <cell r="F86" t="str">
            <v>2.5673</v>
          </cell>
          <cell r="G86">
            <v>78</v>
          </cell>
          <cell r="H86" t="str">
            <v>2.8686</v>
          </cell>
          <cell r="I86">
            <v>68</v>
          </cell>
          <cell r="J86">
            <v>85</v>
          </cell>
        </row>
        <row r="87">
          <cell r="A87" t="str">
            <v>201906060906</v>
          </cell>
          <cell r="B87" t="str">
            <v>伏景真</v>
          </cell>
          <cell r="C87">
            <v>3</v>
          </cell>
          <cell r="D87" t="str">
            <v>2.3074</v>
          </cell>
          <cell r="E87">
            <v>67</v>
          </cell>
          <cell r="F87" t="str">
            <v>2.6059</v>
          </cell>
          <cell r="G87">
            <v>73</v>
          </cell>
          <cell r="H87" t="str">
            <v>2.5541</v>
          </cell>
          <cell r="I87">
            <v>83</v>
          </cell>
          <cell r="J87">
            <v>86</v>
          </cell>
        </row>
        <row r="88">
          <cell r="A88" t="str">
            <v>201906060307</v>
          </cell>
          <cell r="B88" t="str">
            <v>林嘉乐</v>
          </cell>
          <cell r="C88">
            <v>3</v>
          </cell>
          <cell r="D88" t="str">
            <v>2.2745</v>
          </cell>
          <cell r="E88">
            <v>68</v>
          </cell>
          <cell r="F88" t="str">
            <v>2.5386</v>
          </cell>
          <cell r="G88">
            <v>79</v>
          </cell>
          <cell r="H88" t="str">
            <v>2.9357</v>
          </cell>
          <cell r="I88">
            <v>59</v>
          </cell>
          <cell r="J88">
            <v>87</v>
          </cell>
        </row>
        <row r="89">
          <cell r="A89" t="str">
            <v>201906021105</v>
          </cell>
          <cell r="B89" t="str">
            <v>董其庚</v>
          </cell>
          <cell r="C89">
            <v>2</v>
          </cell>
        </row>
        <row r="89">
          <cell r="F89" t="str">
            <v>2.6728</v>
          </cell>
          <cell r="G89">
            <v>69</v>
          </cell>
          <cell r="H89" t="str">
            <v>2.8324</v>
          </cell>
          <cell r="I89">
            <v>69</v>
          </cell>
          <cell r="J89">
            <v>88</v>
          </cell>
        </row>
        <row r="90">
          <cell r="A90" t="str">
            <v>201906060907</v>
          </cell>
          <cell r="B90" t="str">
            <v>赫宇程</v>
          </cell>
          <cell r="C90">
            <v>3</v>
          </cell>
          <cell r="D90" t="str">
            <v>2.251</v>
          </cell>
          <cell r="E90">
            <v>69</v>
          </cell>
          <cell r="F90" t="str">
            <v>2.326</v>
          </cell>
          <cell r="G90">
            <v>86</v>
          </cell>
          <cell r="H90" t="str">
            <v>2.2459</v>
          </cell>
          <cell r="I90">
            <v>94</v>
          </cell>
          <cell r="J90">
            <v>89</v>
          </cell>
        </row>
        <row r="91">
          <cell r="A91" t="str">
            <v>201906061109</v>
          </cell>
          <cell r="B91" t="str">
            <v>刘依欣</v>
          </cell>
          <cell r="C91">
            <v>3</v>
          </cell>
          <cell r="D91" t="str">
            <v>2.2332</v>
          </cell>
          <cell r="E91">
            <v>70</v>
          </cell>
          <cell r="F91" t="str">
            <v>2.2608</v>
          </cell>
          <cell r="G91">
            <v>88</v>
          </cell>
          <cell r="H91" t="str">
            <v>2.1486</v>
          </cell>
          <cell r="I91">
            <v>99</v>
          </cell>
          <cell r="J91">
            <v>90</v>
          </cell>
        </row>
        <row r="92">
          <cell r="A92" t="str">
            <v>201906061125</v>
          </cell>
          <cell r="B92" t="str">
            <v>杨上听</v>
          </cell>
          <cell r="C92">
            <v>3</v>
          </cell>
          <cell r="D92" t="str">
            <v>2.2245</v>
          </cell>
          <cell r="E92">
            <v>71</v>
          </cell>
          <cell r="F92" t="str">
            <v>2.2337</v>
          </cell>
          <cell r="G92">
            <v>89</v>
          </cell>
          <cell r="H92" t="str">
            <v>2.3897</v>
          </cell>
          <cell r="I92">
            <v>90</v>
          </cell>
          <cell r="J92">
            <v>91</v>
          </cell>
        </row>
        <row r="93">
          <cell r="A93" t="str">
            <v>201906060926</v>
          </cell>
          <cell r="B93" t="str">
            <v>杨旭飞</v>
          </cell>
          <cell r="C93">
            <v>3</v>
          </cell>
          <cell r="D93" t="str">
            <v>2.1851</v>
          </cell>
          <cell r="E93">
            <v>72</v>
          </cell>
          <cell r="F93" t="str">
            <v>2.1936</v>
          </cell>
          <cell r="G93">
            <v>90</v>
          </cell>
          <cell r="H93" t="str">
            <v>1.8721</v>
          </cell>
          <cell r="I93">
            <v>103</v>
          </cell>
          <cell r="J93">
            <v>92</v>
          </cell>
        </row>
        <row r="94">
          <cell r="A94" t="str">
            <v>201906060918</v>
          </cell>
          <cell r="B94" t="str">
            <v>陆忠明</v>
          </cell>
          <cell r="C94">
            <v>3</v>
          </cell>
          <cell r="D94" t="str">
            <v>2.1661</v>
          </cell>
          <cell r="E94">
            <v>73</v>
          </cell>
          <cell r="F94" t="str">
            <v>2.3911</v>
          </cell>
          <cell r="G94">
            <v>85</v>
          </cell>
          <cell r="H94" t="str">
            <v>2.1353</v>
          </cell>
          <cell r="I94">
            <v>100</v>
          </cell>
          <cell r="J94">
            <v>93</v>
          </cell>
        </row>
        <row r="95">
          <cell r="A95" t="str">
            <v>201906061021</v>
          </cell>
          <cell r="B95" t="str">
            <v>陶呈昊</v>
          </cell>
          <cell r="C95">
            <v>3</v>
          </cell>
          <cell r="D95" t="str">
            <v>2.0521</v>
          </cell>
          <cell r="E95">
            <v>74</v>
          </cell>
          <cell r="F95" t="str">
            <v>2.1444</v>
          </cell>
          <cell r="G95">
            <v>92</v>
          </cell>
          <cell r="H95" t="str">
            <v>2.3882</v>
          </cell>
          <cell r="I95">
            <v>91</v>
          </cell>
          <cell r="J95">
            <v>94</v>
          </cell>
        </row>
        <row r="96">
          <cell r="A96" t="str">
            <v>201906021802</v>
          </cell>
          <cell r="B96" t="str">
            <v>曹雷雷</v>
          </cell>
          <cell r="C96">
            <v>2</v>
          </cell>
        </row>
        <row r="96">
          <cell r="F96" t="str">
            <v>2.5741</v>
          </cell>
          <cell r="G96">
            <v>75</v>
          </cell>
          <cell r="H96" t="str">
            <v>3.0588</v>
          </cell>
          <cell r="I96">
            <v>53</v>
          </cell>
          <cell r="J96">
            <v>95</v>
          </cell>
        </row>
        <row r="97">
          <cell r="A97" t="str">
            <v>201906061032</v>
          </cell>
          <cell r="B97" t="str">
            <v>张鑫</v>
          </cell>
          <cell r="C97">
            <v>3</v>
          </cell>
          <cell r="D97" t="str">
            <v>1.9907</v>
          </cell>
          <cell r="E97">
            <v>75</v>
          </cell>
          <cell r="F97" t="str">
            <v>2.1183</v>
          </cell>
          <cell r="G97">
            <v>93</v>
          </cell>
          <cell r="H97" t="str">
            <v>2.4471</v>
          </cell>
          <cell r="I97">
            <v>88</v>
          </cell>
          <cell r="J97">
            <v>96</v>
          </cell>
        </row>
        <row r="98">
          <cell r="A98" t="str">
            <v>201906060409</v>
          </cell>
          <cell r="B98" t="str">
            <v>胡金焓</v>
          </cell>
          <cell r="C98">
            <v>3</v>
          </cell>
          <cell r="D98" t="str">
            <v>1.9299</v>
          </cell>
          <cell r="E98">
            <v>76</v>
          </cell>
          <cell r="F98" t="str">
            <v>1.9562</v>
          </cell>
          <cell r="G98">
            <v>96</v>
          </cell>
          <cell r="H98" t="str">
            <v>2.1676</v>
          </cell>
          <cell r="I98">
            <v>98</v>
          </cell>
          <cell r="J98">
            <v>97</v>
          </cell>
        </row>
        <row r="99">
          <cell r="A99" t="str">
            <v>201906061107</v>
          </cell>
          <cell r="B99" t="str">
            <v>刘国政</v>
          </cell>
          <cell r="C99">
            <v>3</v>
          </cell>
          <cell r="D99" t="str">
            <v>1.8961</v>
          </cell>
          <cell r="E99">
            <v>77</v>
          </cell>
          <cell r="F99" t="str">
            <v>1.983</v>
          </cell>
          <cell r="G99">
            <v>95</v>
          </cell>
          <cell r="H99" t="str">
            <v>1.94</v>
          </cell>
          <cell r="I99">
            <v>102</v>
          </cell>
          <cell r="J99">
            <v>98</v>
          </cell>
        </row>
        <row r="100">
          <cell r="A100" t="str">
            <v>201906060915</v>
          </cell>
          <cell r="B100" t="str">
            <v>刘文景</v>
          </cell>
          <cell r="C100">
            <v>3</v>
          </cell>
          <cell r="D100" t="str">
            <v>1.8121</v>
          </cell>
          <cell r="E100">
            <v>78</v>
          </cell>
          <cell r="F100" t="str">
            <v>1.8023</v>
          </cell>
          <cell r="G100">
            <v>100</v>
          </cell>
          <cell r="H100" t="str">
            <v>2.2098</v>
          </cell>
          <cell r="I100">
            <v>95</v>
          </cell>
          <cell r="J100">
            <v>99</v>
          </cell>
        </row>
        <row r="101">
          <cell r="A101" t="str">
            <v>201906061116</v>
          </cell>
          <cell r="B101" t="str">
            <v>舒展辉</v>
          </cell>
          <cell r="C101">
            <v>3</v>
          </cell>
          <cell r="D101" t="str">
            <v>1.7494</v>
          </cell>
          <cell r="E101">
            <v>79</v>
          </cell>
          <cell r="F101" t="str">
            <v>1.9467</v>
          </cell>
          <cell r="G101">
            <v>97</v>
          </cell>
          <cell r="H101" t="str">
            <v>1.8265</v>
          </cell>
          <cell r="I101">
            <v>104</v>
          </cell>
          <cell r="J101">
            <v>100</v>
          </cell>
        </row>
        <row r="102">
          <cell r="A102" t="str">
            <v>201906061003</v>
          </cell>
          <cell r="B102" t="str">
            <v>陈沛霖</v>
          </cell>
          <cell r="C102">
            <v>3</v>
          </cell>
          <cell r="D102" t="str">
            <v>1.7206</v>
          </cell>
          <cell r="E102">
            <v>80</v>
          </cell>
          <cell r="F102" t="str">
            <v>1.8911</v>
          </cell>
          <cell r="G102">
            <v>98</v>
          </cell>
          <cell r="H102" t="str">
            <v>1.9882</v>
          </cell>
          <cell r="I102">
            <v>101</v>
          </cell>
          <cell r="J102">
            <v>101</v>
          </cell>
        </row>
        <row r="103">
          <cell r="A103" t="str">
            <v>201906040813</v>
          </cell>
          <cell r="B103" t="str">
            <v>陆宇</v>
          </cell>
          <cell r="C103">
            <v>2</v>
          </cell>
        </row>
        <row r="103">
          <cell r="F103" t="str">
            <v>2.4777</v>
          </cell>
          <cell r="G103">
            <v>81</v>
          </cell>
          <cell r="H103" t="str">
            <v>2.8868</v>
          </cell>
          <cell r="I103">
            <v>64</v>
          </cell>
          <cell r="J103">
            <v>102</v>
          </cell>
        </row>
        <row r="104">
          <cell r="A104" t="str">
            <v>201906060912</v>
          </cell>
          <cell r="B104" t="str">
            <v>李英杰</v>
          </cell>
          <cell r="C104">
            <v>3</v>
          </cell>
          <cell r="D104" t="str">
            <v>1.5117</v>
          </cell>
          <cell r="E104">
            <v>81</v>
          </cell>
          <cell r="F104" t="str">
            <v>1.8101</v>
          </cell>
          <cell r="G104">
            <v>99</v>
          </cell>
          <cell r="H104" t="str">
            <v>2.2074</v>
          </cell>
          <cell r="I104">
            <v>96</v>
          </cell>
          <cell r="J104">
            <v>103</v>
          </cell>
        </row>
        <row r="105">
          <cell r="A105" t="str">
            <v>201906061730</v>
          </cell>
          <cell r="B105" t="str">
            <v>周奕丞</v>
          </cell>
          <cell r="C105">
            <v>3</v>
          </cell>
          <cell r="D105" t="str">
            <v>1.4067</v>
          </cell>
          <cell r="E105">
            <v>82</v>
          </cell>
          <cell r="F105" t="str">
            <v>1.5727</v>
          </cell>
          <cell r="G105">
            <v>103</v>
          </cell>
          <cell r="H105" t="str">
            <v>1.5635</v>
          </cell>
          <cell r="I105">
            <v>109</v>
          </cell>
          <cell r="J105">
            <v>104</v>
          </cell>
        </row>
        <row r="106">
          <cell r="A106" t="str">
            <v>201906060722</v>
          </cell>
          <cell r="B106" t="str">
            <v>章沛然</v>
          </cell>
          <cell r="C106">
            <v>3</v>
          </cell>
          <cell r="D106" t="str">
            <v>1.3891</v>
          </cell>
          <cell r="E106">
            <v>83</v>
          </cell>
          <cell r="F106" t="str">
            <v>1.6987</v>
          </cell>
          <cell r="G106">
            <v>101</v>
          </cell>
          <cell r="H106" t="str">
            <v>1.6483</v>
          </cell>
          <cell r="I106">
            <v>108</v>
          </cell>
          <cell r="J106">
            <v>105</v>
          </cell>
        </row>
        <row r="107">
          <cell r="A107" t="str">
            <v>201906061016</v>
          </cell>
          <cell r="B107" t="str">
            <v>刘嘉杰</v>
          </cell>
          <cell r="C107">
            <v>3</v>
          </cell>
          <cell r="D107" t="str">
            <v>1.3121</v>
          </cell>
          <cell r="E107">
            <v>84</v>
          </cell>
          <cell r="F107" t="str">
            <v>1.671</v>
          </cell>
          <cell r="G107">
            <v>102</v>
          </cell>
          <cell r="H107" t="str">
            <v>1.7206</v>
          </cell>
          <cell r="I107">
            <v>106</v>
          </cell>
          <cell r="J107">
            <v>106</v>
          </cell>
        </row>
        <row r="108">
          <cell r="A108" t="str">
            <v>201906060928</v>
          </cell>
          <cell r="B108" t="str">
            <v>张浩楠</v>
          </cell>
          <cell r="C108">
            <v>3</v>
          </cell>
          <cell r="D108" t="str">
            <v>1.0414</v>
          </cell>
          <cell r="E108">
            <v>85</v>
          </cell>
          <cell r="F108" t="str">
            <v>1.1877</v>
          </cell>
          <cell r="G108">
            <v>104</v>
          </cell>
          <cell r="H108" t="str">
            <v>1.8</v>
          </cell>
          <cell r="I108">
            <v>105</v>
          </cell>
          <cell r="J108">
            <v>107</v>
          </cell>
        </row>
        <row r="109">
          <cell r="A109" t="str">
            <v>201906022129</v>
          </cell>
          <cell r="B109" t="str">
            <v>朱洵孜</v>
          </cell>
          <cell r="C109">
            <v>2</v>
          </cell>
        </row>
        <row r="109">
          <cell r="F109" t="str">
            <v>2.1169</v>
          </cell>
          <cell r="G109">
            <v>94</v>
          </cell>
          <cell r="H109" t="str">
            <v>2.6175</v>
          </cell>
          <cell r="I109">
            <v>80</v>
          </cell>
          <cell r="J109">
            <v>108</v>
          </cell>
        </row>
        <row r="110">
          <cell r="A110" t="str">
            <v>201806060917</v>
          </cell>
          <cell r="B110" t="str">
            <v>万城</v>
          </cell>
          <cell r="C110">
            <v>1</v>
          </cell>
        </row>
        <row r="110">
          <cell r="H110" t="str">
            <v>1.7133</v>
          </cell>
          <cell r="I110">
            <v>107</v>
          </cell>
          <cell r="J110">
            <v>109</v>
          </cell>
        </row>
        <row r="111">
          <cell r="A111" t="str">
            <v>201806061025</v>
          </cell>
          <cell r="B111" t="str">
            <v>张弘骏</v>
          </cell>
          <cell r="C111">
            <v>1</v>
          </cell>
        </row>
        <row r="111">
          <cell r="H111" t="str">
            <v>0</v>
          </cell>
          <cell r="I111">
            <v>110</v>
          </cell>
          <cell r="J111">
            <v>110</v>
          </cell>
        </row>
      </sheetData>
      <sheetData sheetId="3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201906060404</v>
          </cell>
          <cell r="B2" t="str">
            <v>陈殊杭</v>
          </cell>
          <cell r="C2">
            <v>2</v>
          </cell>
        </row>
        <row r="2">
          <cell r="F2" t="str">
            <v>4.397</v>
          </cell>
          <cell r="G2">
            <v>1</v>
          </cell>
          <cell r="H2" t="str">
            <v>4.4318</v>
          </cell>
          <cell r="I2">
            <v>1</v>
          </cell>
          <cell r="J2">
            <v>1</v>
          </cell>
        </row>
        <row r="3">
          <cell r="A3" t="str">
            <v>201906061222</v>
          </cell>
          <cell r="B3" t="str">
            <v>宋哲睿</v>
          </cell>
          <cell r="C3">
            <v>3</v>
          </cell>
          <cell r="D3" t="str">
            <v>4.0579</v>
          </cell>
          <cell r="E3">
            <v>1</v>
          </cell>
          <cell r="F3" t="str">
            <v>4.2629</v>
          </cell>
          <cell r="G3">
            <v>2</v>
          </cell>
          <cell r="H3" t="str">
            <v>4.1788</v>
          </cell>
          <cell r="I3">
            <v>3</v>
          </cell>
          <cell r="J3">
            <v>2</v>
          </cell>
        </row>
        <row r="4">
          <cell r="A4" t="str">
            <v>201906061231</v>
          </cell>
          <cell r="B4" t="str">
            <v>杨世明</v>
          </cell>
          <cell r="C4">
            <v>3</v>
          </cell>
          <cell r="D4" t="str">
            <v>3.9709</v>
          </cell>
          <cell r="E4">
            <v>2</v>
          </cell>
          <cell r="F4" t="str">
            <v>4.0467</v>
          </cell>
          <cell r="G4">
            <v>4</v>
          </cell>
          <cell r="H4" t="str">
            <v>3.9955</v>
          </cell>
          <cell r="I4">
            <v>9</v>
          </cell>
          <cell r="J4">
            <v>3</v>
          </cell>
        </row>
        <row r="5">
          <cell r="A5" t="str">
            <v>201906060710</v>
          </cell>
          <cell r="B5" t="str">
            <v>李秦峰</v>
          </cell>
          <cell r="C5">
            <v>2</v>
          </cell>
        </row>
        <row r="5">
          <cell r="F5" t="str">
            <v>4.1643</v>
          </cell>
          <cell r="G5">
            <v>3</v>
          </cell>
          <cell r="H5" t="str">
            <v>4.2</v>
          </cell>
          <cell r="I5">
            <v>2</v>
          </cell>
          <cell r="J5">
            <v>4</v>
          </cell>
        </row>
        <row r="6">
          <cell r="A6" t="str">
            <v>201906061221</v>
          </cell>
          <cell r="B6" t="str">
            <v>钱良书</v>
          </cell>
          <cell r="C6">
            <v>3</v>
          </cell>
          <cell r="D6" t="str">
            <v>3.8749</v>
          </cell>
          <cell r="E6">
            <v>3</v>
          </cell>
          <cell r="F6" t="str">
            <v>3.941</v>
          </cell>
          <cell r="G6">
            <v>7</v>
          </cell>
          <cell r="H6" t="str">
            <v>4.0682</v>
          </cell>
          <cell r="I6">
            <v>5</v>
          </cell>
          <cell r="J6">
            <v>5</v>
          </cell>
        </row>
        <row r="7">
          <cell r="A7" t="str">
            <v>201906061204</v>
          </cell>
          <cell r="B7" t="str">
            <v>陈甜红</v>
          </cell>
          <cell r="C7">
            <v>3</v>
          </cell>
          <cell r="D7" t="str">
            <v>3.6612</v>
          </cell>
          <cell r="E7">
            <v>4</v>
          </cell>
          <cell r="F7" t="str">
            <v>3.7814</v>
          </cell>
          <cell r="G7">
            <v>9</v>
          </cell>
          <cell r="H7" t="str">
            <v>3.7333</v>
          </cell>
          <cell r="I7">
            <v>12</v>
          </cell>
          <cell r="J7">
            <v>6</v>
          </cell>
        </row>
        <row r="8">
          <cell r="A8" t="str">
            <v>201906040712</v>
          </cell>
          <cell r="B8" t="str">
            <v>孔杭扬</v>
          </cell>
          <cell r="C8">
            <v>2</v>
          </cell>
        </row>
        <row r="8">
          <cell r="F8" t="str">
            <v>3.9829</v>
          </cell>
          <cell r="G8">
            <v>5</v>
          </cell>
          <cell r="H8" t="str">
            <v>4.0459</v>
          </cell>
          <cell r="I8">
            <v>6</v>
          </cell>
          <cell r="J8">
            <v>7</v>
          </cell>
        </row>
        <row r="9">
          <cell r="A9" t="str">
            <v>201906060414</v>
          </cell>
          <cell r="B9" t="str">
            <v>林智剑</v>
          </cell>
          <cell r="C9">
            <v>1</v>
          </cell>
        </row>
        <row r="9">
          <cell r="H9" t="str">
            <v>4.0105</v>
          </cell>
          <cell r="I9">
            <v>7</v>
          </cell>
          <cell r="J9">
            <v>8</v>
          </cell>
        </row>
        <row r="10">
          <cell r="A10" t="str">
            <v>201906061234</v>
          </cell>
          <cell r="B10" t="str">
            <v>张宇杰</v>
          </cell>
          <cell r="C10">
            <v>3</v>
          </cell>
          <cell r="D10" t="str">
            <v>3.6414</v>
          </cell>
          <cell r="E10">
            <v>5</v>
          </cell>
          <cell r="F10" t="str">
            <v>3.6934</v>
          </cell>
          <cell r="G10">
            <v>10</v>
          </cell>
          <cell r="H10" t="str">
            <v>4</v>
          </cell>
          <cell r="I10">
            <v>8</v>
          </cell>
          <cell r="J10">
            <v>9</v>
          </cell>
        </row>
        <row r="11">
          <cell r="A11" t="str">
            <v>201906060804</v>
          </cell>
          <cell r="B11" t="str">
            <v>冯则城</v>
          </cell>
          <cell r="C11">
            <v>2</v>
          </cell>
        </row>
        <row r="11">
          <cell r="F11" t="str">
            <v>3.9701</v>
          </cell>
          <cell r="G11">
            <v>6</v>
          </cell>
          <cell r="H11" t="str">
            <v>4.07</v>
          </cell>
          <cell r="I11">
            <v>4</v>
          </cell>
          <cell r="J11">
            <v>10</v>
          </cell>
        </row>
        <row r="12">
          <cell r="A12" t="str">
            <v>201906061227</v>
          </cell>
          <cell r="B12" t="str">
            <v>吴亚霖</v>
          </cell>
          <cell r="C12">
            <v>3</v>
          </cell>
          <cell r="D12" t="str">
            <v>3.618</v>
          </cell>
          <cell r="E12">
            <v>6</v>
          </cell>
          <cell r="F12" t="str">
            <v>3.4857</v>
          </cell>
          <cell r="G12">
            <v>19</v>
          </cell>
          <cell r="H12" t="str">
            <v>3.02</v>
          </cell>
          <cell r="I12">
            <v>30</v>
          </cell>
          <cell r="J12">
            <v>11</v>
          </cell>
        </row>
        <row r="13">
          <cell r="A13" t="str">
            <v>201906060219</v>
          </cell>
          <cell r="B13" t="str">
            <v>苏楠</v>
          </cell>
          <cell r="C13">
            <v>3</v>
          </cell>
          <cell r="D13" t="str">
            <v>3.6125</v>
          </cell>
          <cell r="E13">
            <v>7</v>
          </cell>
          <cell r="F13" t="str">
            <v>3.8062</v>
          </cell>
          <cell r="G13">
            <v>8</v>
          </cell>
          <cell r="H13" t="str">
            <v>3.947</v>
          </cell>
          <cell r="I13">
            <v>10</v>
          </cell>
          <cell r="J13">
            <v>12</v>
          </cell>
        </row>
        <row r="14">
          <cell r="A14" t="str">
            <v>201906061226</v>
          </cell>
          <cell r="B14" t="str">
            <v>吴培蒙</v>
          </cell>
          <cell r="C14">
            <v>3</v>
          </cell>
          <cell r="D14" t="str">
            <v>3.6051</v>
          </cell>
          <cell r="E14">
            <v>8</v>
          </cell>
          <cell r="F14" t="str">
            <v>3.6528</v>
          </cell>
          <cell r="G14">
            <v>11</v>
          </cell>
          <cell r="H14" t="str">
            <v>3.4273</v>
          </cell>
          <cell r="I14">
            <v>22</v>
          </cell>
          <cell r="J14">
            <v>13</v>
          </cell>
        </row>
        <row r="15">
          <cell r="A15" t="str">
            <v>201906061201</v>
          </cell>
          <cell r="B15" t="str">
            <v>包开开</v>
          </cell>
          <cell r="C15">
            <v>3</v>
          </cell>
          <cell r="D15" t="str">
            <v>3.5824</v>
          </cell>
          <cell r="E15">
            <v>9</v>
          </cell>
          <cell r="F15" t="str">
            <v>3.5994</v>
          </cell>
          <cell r="G15">
            <v>13</v>
          </cell>
          <cell r="H15" t="str">
            <v>3.7318</v>
          </cell>
          <cell r="I15">
            <v>13</v>
          </cell>
          <cell r="J15">
            <v>14</v>
          </cell>
        </row>
        <row r="16">
          <cell r="A16" t="str">
            <v>201906061232</v>
          </cell>
          <cell r="B16" t="str">
            <v>张浩南</v>
          </cell>
          <cell r="C16">
            <v>3</v>
          </cell>
          <cell r="D16" t="str">
            <v>3.5563</v>
          </cell>
          <cell r="E16">
            <v>10</v>
          </cell>
          <cell r="F16" t="str">
            <v>3.5868</v>
          </cell>
          <cell r="G16">
            <v>14</v>
          </cell>
          <cell r="H16" t="str">
            <v>3.75</v>
          </cell>
          <cell r="I16">
            <v>11</v>
          </cell>
          <cell r="J16">
            <v>15</v>
          </cell>
        </row>
        <row r="17">
          <cell r="A17" t="str">
            <v>201906060811</v>
          </cell>
          <cell r="B17" t="str">
            <v>李骏豪</v>
          </cell>
          <cell r="C17">
            <v>3</v>
          </cell>
          <cell r="D17" t="str">
            <v>3.4618</v>
          </cell>
          <cell r="E17">
            <v>11</v>
          </cell>
          <cell r="F17" t="str">
            <v>3.4954</v>
          </cell>
          <cell r="G17">
            <v>18</v>
          </cell>
          <cell r="H17" t="str">
            <v>3.5742</v>
          </cell>
          <cell r="I17">
            <v>19</v>
          </cell>
          <cell r="J17">
            <v>16</v>
          </cell>
        </row>
        <row r="18">
          <cell r="A18" t="str">
            <v>201906061223</v>
          </cell>
          <cell r="B18" t="str">
            <v>苏厚娟</v>
          </cell>
          <cell r="C18">
            <v>3</v>
          </cell>
          <cell r="D18" t="str">
            <v>3.4286</v>
          </cell>
          <cell r="E18">
            <v>12</v>
          </cell>
          <cell r="F18" t="str">
            <v>3.6019</v>
          </cell>
          <cell r="G18">
            <v>12</v>
          </cell>
          <cell r="H18" t="str">
            <v>3.6136</v>
          </cell>
          <cell r="I18">
            <v>17</v>
          </cell>
          <cell r="J18">
            <v>17</v>
          </cell>
        </row>
        <row r="19">
          <cell r="A19" t="str">
            <v>201906061218</v>
          </cell>
          <cell r="B19" t="str">
            <v>穆俊清</v>
          </cell>
          <cell r="C19">
            <v>3</v>
          </cell>
          <cell r="D19" t="str">
            <v>3.3361</v>
          </cell>
          <cell r="E19">
            <v>13</v>
          </cell>
          <cell r="F19" t="str">
            <v>3.5335</v>
          </cell>
          <cell r="G19">
            <v>16</v>
          </cell>
          <cell r="H19" t="str">
            <v>3.7167</v>
          </cell>
          <cell r="I19">
            <v>14</v>
          </cell>
          <cell r="J19">
            <v>18</v>
          </cell>
        </row>
        <row r="20">
          <cell r="A20" t="str">
            <v>201906061229</v>
          </cell>
          <cell r="B20" t="str">
            <v>严明松</v>
          </cell>
          <cell r="C20">
            <v>3</v>
          </cell>
          <cell r="D20" t="str">
            <v>3.3298</v>
          </cell>
          <cell r="E20">
            <v>14</v>
          </cell>
          <cell r="F20" t="str">
            <v>3.5062</v>
          </cell>
          <cell r="G20">
            <v>17</v>
          </cell>
          <cell r="H20" t="str">
            <v>3.2243</v>
          </cell>
          <cell r="I20">
            <v>26</v>
          </cell>
          <cell r="J20">
            <v>19</v>
          </cell>
        </row>
        <row r="21">
          <cell r="A21" t="str">
            <v>201906060921</v>
          </cell>
          <cell r="B21" t="str">
            <v>万子璐</v>
          </cell>
          <cell r="C21">
            <v>2</v>
          </cell>
        </row>
        <row r="21">
          <cell r="F21" t="str">
            <v>3.539</v>
          </cell>
          <cell r="G21">
            <v>15</v>
          </cell>
          <cell r="H21" t="str">
            <v>3.5614</v>
          </cell>
          <cell r="I21">
            <v>21</v>
          </cell>
          <cell r="J21">
            <v>20</v>
          </cell>
        </row>
        <row r="22">
          <cell r="A22" t="str">
            <v>201906061225</v>
          </cell>
          <cell r="B22" t="str">
            <v>王佳乐</v>
          </cell>
          <cell r="C22">
            <v>3</v>
          </cell>
          <cell r="D22" t="str">
            <v>3.141</v>
          </cell>
          <cell r="E22">
            <v>15</v>
          </cell>
          <cell r="F22" t="str">
            <v>2.8148</v>
          </cell>
          <cell r="G22">
            <v>32</v>
          </cell>
          <cell r="H22" t="str">
            <v>2.2047</v>
          </cell>
          <cell r="I22">
            <v>40</v>
          </cell>
          <cell r="J22">
            <v>21</v>
          </cell>
        </row>
        <row r="23">
          <cell r="A23" t="str">
            <v>201906061219</v>
          </cell>
          <cell r="B23" t="str">
            <v>倪佳杰</v>
          </cell>
          <cell r="C23">
            <v>3</v>
          </cell>
          <cell r="D23" t="str">
            <v>3.0502</v>
          </cell>
          <cell r="E23">
            <v>16</v>
          </cell>
          <cell r="F23" t="str">
            <v>2.9478</v>
          </cell>
          <cell r="G23">
            <v>29</v>
          </cell>
          <cell r="H23" t="str">
            <v>2.7818</v>
          </cell>
          <cell r="I23">
            <v>36</v>
          </cell>
          <cell r="J23">
            <v>22</v>
          </cell>
        </row>
        <row r="24">
          <cell r="A24" t="str">
            <v>201906061216</v>
          </cell>
          <cell r="B24" t="str">
            <v>马思涵</v>
          </cell>
          <cell r="C24">
            <v>3</v>
          </cell>
          <cell r="D24" t="str">
            <v>3.0416</v>
          </cell>
          <cell r="E24">
            <v>17</v>
          </cell>
          <cell r="F24" t="str">
            <v>3.2547</v>
          </cell>
          <cell r="G24">
            <v>22</v>
          </cell>
          <cell r="H24" t="str">
            <v>3.6985</v>
          </cell>
          <cell r="I24">
            <v>15</v>
          </cell>
          <cell r="J24">
            <v>23</v>
          </cell>
        </row>
        <row r="25">
          <cell r="A25" t="str">
            <v>201906061220</v>
          </cell>
          <cell r="B25" t="str">
            <v>潘宇杰</v>
          </cell>
          <cell r="C25">
            <v>3</v>
          </cell>
          <cell r="D25" t="str">
            <v>3.0202</v>
          </cell>
          <cell r="E25">
            <v>18</v>
          </cell>
          <cell r="F25" t="str">
            <v>3.0059</v>
          </cell>
          <cell r="G25">
            <v>28</v>
          </cell>
          <cell r="H25" t="str">
            <v>3.4083</v>
          </cell>
          <cell r="I25">
            <v>23</v>
          </cell>
          <cell r="J25">
            <v>24</v>
          </cell>
        </row>
        <row r="26">
          <cell r="A26" t="str">
            <v>201906061205</v>
          </cell>
          <cell r="B26" t="str">
            <v>陈昱胤</v>
          </cell>
          <cell r="C26">
            <v>3</v>
          </cell>
          <cell r="D26" t="str">
            <v>3.0169</v>
          </cell>
          <cell r="E26">
            <v>19</v>
          </cell>
          <cell r="F26" t="str">
            <v>3.1981</v>
          </cell>
          <cell r="G26">
            <v>24</v>
          </cell>
          <cell r="H26" t="str">
            <v>3.0212</v>
          </cell>
          <cell r="I26">
            <v>29</v>
          </cell>
          <cell r="J26">
            <v>25</v>
          </cell>
        </row>
        <row r="27">
          <cell r="A27" t="str">
            <v>201906061212</v>
          </cell>
          <cell r="B27" t="str">
            <v>黄杨</v>
          </cell>
          <cell r="C27">
            <v>3</v>
          </cell>
          <cell r="D27" t="str">
            <v>3.0024</v>
          </cell>
          <cell r="E27">
            <v>20</v>
          </cell>
          <cell r="F27" t="str">
            <v>3.1938</v>
          </cell>
          <cell r="G27">
            <v>25</v>
          </cell>
          <cell r="H27" t="str">
            <v>3.6864</v>
          </cell>
          <cell r="I27">
            <v>16</v>
          </cell>
          <cell r="J27">
            <v>26</v>
          </cell>
        </row>
        <row r="28">
          <cell r="A28" t="str">
            <v>201906022812</v>
          </cell>
          <cell r="B28" t="str">
            <v>吴敬超</v>
          </cell>
          <cell r="C28">
            <v>2</v>
          </cell>
        </row>
        <row r="28">
          <cell r="F28" t="str">
            <v>3.3731</v>
          </cell>
          <cell r="G28">
            <v>21</v>
          </cell>
          <cell r="H28" t="str">
            <v>3.3878</v>
          </cell>
          <cell r="I28">
            <v>24</v>
          </cell>
          <cell r="J28">
            <v>27</v>
          </cell>
        </row>
        <row r="29">
          <cell r="A29" t="str">
            <v>201906061211</v>
          </cell>
          <cell r="B29" t="str">
            <v>冯翼鹏</v>
          </cell>
          <cell r="C29">
            <v>3</v>
          </cell>
          <cell r="D29" t="str">
            <v>3.0004</v>
          </cell>
          <cell r="E29">
            <v>21</v>
          </cell>
          <cell r="F29" t="str">
            <v>3.2503</v>
          </cell>
          <cell r="G29">
            <v>23</v>
          </cell>
          <cell r="H29" t="str">
            <v>3.5742</v>
          </cell>
          <cell r="I29">
            <v>20</v>
          </cell>
          <cell r="J29">
            <v>28</v>
          </cell>
        </row>
        <row r="30">
          <cell r="A30" t="str">
            <v>201906060705</v>
          </cell>
          <cell r="B30" t="str">
            <v>何士强</v>
          </cell>
          <cell r="C30">
            <v>3</v>
          </cell>
          <cell r="D30" t="str">
            <v>2.9522</v>
          </cell>
          <cell r="E30">
            <v>22</v>
          </cell>
          <cell r="F30" t="str">
            <v>3.3975</v>
          </cell>
          <cell r="G30">
            <v>20</v>
          </cell>
          <cell r="H30" t="str">
            <v>3.5864</v>
          </cell>
          <cell r="I30">
            <v>18</v>
          </cell>
          <cell r="J30">
            <v>29</v>
          </cell>
        </row>
        <row r="31">
          <cell r="A31" t="str">
            <v>201906061206</v>
          </cell>
          <cell r="B31" t="str">
            <v>程杰</v>
          </cell>
          <cell r="C31">
            <v>3</v>
          </cell>
          <cell r="D31" t="str">
            <v>2.9234</v>
          </cell>
          <cell r="E31">
            <v>23</v>
          </cell>
          <cell r="F31" t="str">
            <v>3.0216</v>
          </cell>
          <cell r="G31">
            <v>27</v>
          </cell>
          <cell r="H31" t="str">
            <v>3.2091</v>
          </cell>
          <cell r="I31">
            <v>28</v>
          </cell>
          <cell r="J31">
            <v>30</v>
          </cell>
        </row>
        <row r="32">
          <cell r="A32" t="str">
            <v>201706060625</v>
          </cell>
          <cell r="B32" t="str">
            <v>贾凯旋</v>
          </cell>
          <cell r="C32">
            <v>3</v>
          </cell>
          <cell r="D32" t="str">
            <v>2.8618</v>
          </cell>
          <cell r="E32">
            <v>24</v>
          </cell>
          <cell r="F32" t="str">
            <v>3.1043</v>
          </cell>
          <cell r="G32">
            <v>26</v>
          </cell>
          <cell r="H32" t="str">
            <v>3.3303</v>
          </cell>
          <cell r="I32">
            <v>25</v>
          </cell>
          <cell r="J32">
            <v>31</v>
          </cell>
        </row>
        <row r="33">
          <cell r="A33" t="str">
            <v>201906062627</v>
          </cell>
          <cell r="B33" t="str">
            <v>薛瑞韩</v>
          </cell>
          <cell r="C33">
            <v>3</v>
          </cell>
          <cell r="D33" t="str">
            <v>2.7082</v>
          </cell>
          <cell r="E33">
            <v>25</v>
          </cell>
          <cell r="F33" t="str">
            <v>2.4468</v>
          </cell>
          <cell r="G33">
            <v>35</v>
          </cell>
          <cell r="H33" t="str">
            <v>2.4364</v>
          </cell>
          <cell r="I33">
            <v>37</v>
          </cell>
          <cell r="J33">
            <v>32</v>
          </cell>
        </row>
        <row r="34">
          <cell r="A34" t="str">
            <v>201906060904</v>
          </cell>
          <cell r="B34" t="str">
            <v>成家熙</v>
          </cell>
          <cell r="C34">
            <v>1</v>
          </cell>
        </row>
        <row r="34">
          <cell r="H34" t="str">
            <v>3.0102</v>
          </cell>
          <cell r="I34">
            <v>31</v>
          </cell>
          <cell r="J34">
            <v>33</v>
          </cell>
        </row>
        <row r="35">
          <cell r="A35" t="str">
            <v>201906061233</v>
          </cell>
          <cell r="B35" t="str">
            <v>张誉</v>
          </cell>
          <cell r="C35">
            <v>3</v>
          </cell>
          <cell r="D35" t="str">
            <v>2.7031</v>
          </cell>
          <cell r="E35">
            <v>26</v>
          </cell>
          <cell r="F35" t="str">
            <v>2.8764</v>
          </cell>
          <cell r="G35">
            <v>31</v>
          </cell>
          <cell r="H35" t="str">
            <v>3.2106</v>
          </cell>
          <cell r="I35">
            <v>27</v>
          </cell>
          <cell r="J35">
            <v>34</v>
          </cell>
        </row>
        <row r="36">
          <cell r="A36" t="str">
            <v>201906061217</v>
          </cell>
          <cell r="B36" t="str">
            <v>莫滨宇</v>
          </cell>
          <cell r="C36">
            <v>3</v>
          </cell>
          <cell r="D36" t="str">
            <v>2.6145</v>
          </cell>
          <cell r="E36">
            <v>27</v>
          </cell>
          <cell r="F36" t="str">
            <v>2.6776</v>
          </cell>
          <cell r="G36">
            <v>34</v>
          </cell>
          <cell r="H36" t="str">
            <v>2.8714</v>
          </cell>
          <cell r="I36">
            <v>35</v>
          </cell>
          <cell r="J36">
            <v>35</v>
          </cell>
        </row>
        <row r="37">
          <cell r="A37" t="str">
            <v>201906060304</v>
          </cell>
          <cell r="B37" t="str">
            <v>胡乐誉</v>
          </cell>
          <cell r="C37">
            <v>3</v>
          </cell>
          <cell r="D37" t="str">
            <v>2.5012</v>
          </cell>
          <cell r="E37">
            <v>28</v>
          </cell>
          <cell r="F37" t="str">
            <v>2.764</v>
          </cell>
          <cell r="G37">
            <v>33</v>
          </cell>
          <cell r="H37" t="str">
            <v>2.8985</v>
          </cell>
          <cell r="I37">
            <v>34</v>
          </cell>
          <cell r="J37">
            <v>36</v>
          </cell>
        </row>
        <row r="38">
          <cell r="A38" t="str">
            <v>201906061214</v>
          </cell>
          <cell r="B38" t="str">
            <v>刘晓晖</v>
          </cell>
          <cell r="C38">
            <v>3</v>
          </cell>
          <cell r="D38" t="str">
            <v>2.487</v>
          </cell>
          <cell r="E38">
            <v>29</v>
          </cell>
          <cell r="F38" t="str">
            <v>2.9132</v>
          </cell>
          <cell r="G38">
            <v>30</v>
          </cell>
          <cell r="H38" t="str">
            <v>2.9061</v>
          </cell>
          <cell r="I38">
            <v>33</v>
          </cell>
          <cell r="J38">
            <v>37</v>
          </cell>
        </row>
        <row r="39">
          <cell r="A39" t="str">
            <v>201906061203</v>
          </cell>
          <cell r="B39" t="str">
            <v>陈思博</v>
          </cell>
          <cell r="C39">
            <v>3</v>
          </cell>
          <cell r="D39" t="str">
            <v>2.3839</v>
          </cell>
          <cell r="E39">
            <v>30</v>
          </cell>
          <cell r="F39" t="str">
            <v>2.4068</v>
          </cell>
          <cell r="G39">
            <v>36</v>
          </cell>
          <cell r="H39" t="str">
            <v>2.9288</v>
          </cell>
          <cell r="I39">
            <v>32</v>
          </cell>
          <cell r="J39">
            <v>38</v>
          </cell>
        </row>
        <row r="40">
          <cell r="A40" t="str">
            <v>201906060118</v>
          </cell>
          <cell r="B40" t="str">
            <v>沈杨飞</v>
          </cell>
          <cell r="C40">
            <v>3</v>
          </cell>
          <cell r="D40" t="str">
            <v>2.1413</v>
          </cell>
          <cell r="E40">
            <v>31</v>
          </cell>
          <cell r="F40" t="str">
            <v>2.2548</v>
          </cell>
          <cell r="G40">
            <v>39</v>
          </cell>
          <cell r="H40" t="str">
            <v>2.3271</v>
          </cell>
          <cell r="I40">
            <v>39</v>
          </cell>
          <cell r="J40">
            <v>39</v>
          </cell>
        </row>
        <row r="41">
          <cell r="A41" t="str">
            <v>201906062121</v>
          </cell>
          <cell r="B41" t="str">
            <v>徐俊杰</v>
          </cell>
          <cell r="C41">
            <v>3</v>
          </cell>
          <cell r="D41" t="str">
            <v>2.0875</v>
          </cell>
          <cell r="E41">
            <v>32</v>
          </cell>
          <cell r="F41" t="str">
            <v>2.2914</v>
          </cell>
          <cell r="G41">
            <v>38</v>
          </cell>
          <cell r="H41" t="str">
            <v>2.4045</v>
          </cell>
          <cell r="I41">
            <v>38</v>
          </cell>
          <cell r="J41">
            <v>40</v>
          </cell>
        </row>
        <row r="42">
          <cell r="A42" t="str">
            <v>201906061224</v>
          </cell>
          <cell r="B42" t="str">
            <v>覃思远</v>
          </cell>
          <cell r="C42">
            <v>3</v>
          </cell>
          <cell r="D42" t="str">
            <v>1.9506</v>
          </cell>
          <cell r="E42">
            <v>33</v>
          </cell>
          <cell r="F42" t="str">
            <v>2.1168</v>
          </cell>
          <cell r="G42">
            <v>40</v>
          </cell>
          <cell r="H42" t="str">
            <v>1.9803</v>
          </cell>
          <cell r="I42">
            <v>43</v>
          </cell>
          <cell r="J42">
            <v>41</v>
          </cell>
        </row>
        <row r="43">
          <cell r="A43" t="str">
            <v>201906061207</v>
          </cell>
          <cell r="B43" t="str">
            <v>程一夏</v>
          </cell>
          <cell r="C43">
            <v>3</v>
          </cell>
          <cell r="D43" t="str">
            <v>1.7169</v>
          </cell>
          <cell r="E43">
            <v>34</v>
          </cell>
          <cell r="F43" t="str">
            <v>1.872</v>
          </cell>
          <cell r="G43">
            <v>41</v>
          </cell>
          <cell r="H43" t="str">
            <v>2.1636</v>
          </cell>
          <cell r="I43">
            <v>41</v>
          </cell>
          <cell r="J43">
            <v>42</v>
          </cell>
        </row>
        <row r="44">
          <cell r="A44" t="str">
            <v>201906010202</v>
          </cell>
          <cell r="B44" t="str">
            <v>陈泽楠</v>
          </cell>
          <cell r="C44">
            <v>2</v>
          </cell>
        </row>
        <row r="44">
          <cell r="F44" t="str">
            <v>2.3688</v>
          </cell>
          <cell r="G44">
            <v>37</v>
          </cell>
          <cell r="H44" t="str">
            <v>2.0573</v>
          </cell>
          <cell r="I44">
            <v>42</v>
          </cell>
          <cell r="J44">
            <v>43</v>
          </cell>
        </row>
      </sheetData>
      <sheetData sheetId="4">
        <row r="1">
          <cell r="A1" t="str">
            <v>学号</v>
          </cell>
          <cell r="B1" t="str">
            <v>姓名</v>
          </cell>
          <cell r="C1" t="str">
            <v>计算绩点学年</v>
          </cell>
          <cell r="D1" t="str">
            <v>三年绩点</v>
          </cell>
          <cell r="E1" t="str">
            <v>三年排名</v>
          </cell>
          <cell r="F1" t="str">
            <v>两年绩点</v>
          </cell>
          <cell r="G1" t="str">
            <v>两年排名</v>
          </cell>
          <cell r="H1" t="str">
            <v>一年绩点</v>
          </cell>
          <cell r="I1" t="str">
            <v>一年排名</v>
          </cell>
          <cell r="J1" t="str">
            <v>总排名</v>
          </cell>
        </row>
        <row r="2">
          <cell r="A2" t="str">
            <v>201806050724</v>
          </cell>
          <cell r="B2" t="str">
            <v>颜文昊</v>
          </cell>
          <cell r="C2">
            <v>3</v>
          </cell>
          <cell r="D2" t="str">
            <v>3.8016</v>
          </cell>
          <cell r="E2">
            <v>1</v>
          </cell>
          <cell r="F2" t="str">
            <v>4.1802</v>
          </cell>
          <cell r="G2">
            <v>1</v>
          </cell>
          <cell r="H2" t="str">
            <v>4.1817</v>
          </cell>
          <cell r="I2">
            <v>1</v>
          </cell>
          <cell r="J2">
            <v>1</v>
          </cell>
        </row>
        <row r="3">
          <cell r="A3" t="str">
            <v>Z201902330132</v>
          </cell>
          <cell r="B3" t="str">
            <v>郑尚坡</v>
          </cell>
          <cell r="C3">
            <v>1</v>
          </cell>
        </row>
        <row r="3">
          <cell r="H3" t="str">
            <v>4.1286</v>
          </cell>
          <cell r="I3">
            <v>2</v>
          </cell>
          <cell r="J3">
            <v>2</v>
          </cell>
        </row>
        <row r="4">
          <cell r="A4" t="str">
            <v>201906022022</v>
          </cell>
          <cell r="B4" t="str">
            <v>杨芙蓉</v>
          </cell>
          <cell r="C4">
            <v>2</v>
          </cell>
        </row>
        <row r="4">
          <cell r="F4" t="str">
            <v>3.9189</v>
          </cell>
          <cell r="G4">
            <v>2</v>
          </cell>
          <cell r="H4" t="str">
            <v>3.9817</v>
          </cell>
          <cell r="I4">
            <v>3</v>
          </cell>
          <cell r="J4">
            <v>3</v>
          </cell>
        </row>
        <row r="5">
          <cell r="A5" t="str">
            <v>201906060806</v>
          </cell>
          <cell r="B5" t="str">
            <v>郭克豪</v>
          </cell>
          <cell r="C5">
            <v>3</v>
          </cell>
          <cell r="D5" t="str">
            <v>3.3579</v>
          </cell>
          <cell r="E5">
            <v>2</v>
          </cell>
          <cell r="F5" t="str">
            <v>3.3692</v>
          </cell>
          <cell r="G5">
            <v>7</v>
          </cell>
          <cell r="H5" t="str">
            <v>3.4887</v>
          </cell>
          <cell r="I5">
            <v>11</v>
          </cell>
          <cell r="J5">
            <v>4</v>
          </cell>
        </row>
        <row r="6">
          <cell r="A6" t="str">
            <v>201906021911</v>
          </cell>
          <cell r="B6" t="str">
            <v>刘鹏</v>
          </cell>
          <cell r="C6">
            <v>2</v>
          </cell>
        </row>
        <row r="6">
          <cell r="F6" t="str">
            <v>3.6836</v>
          </cell>
          <cell r="G6">
            <v>3</v>
          </cell>
          <cell r="H6" t="str">
            <v>3.7554</v>
          </cell>
          <cell r="I6">
            <v>4</v>
          </cell>
          <cell r="J6">
            <v>5</v>
          </cell>
        </row>
        <row r="7">
          <cell r="A7" t="str">
            <v>201906060803</v>
          </cell>
          <cell r="B7" t="str">
            <v>邓洋</v>
          </cell>
          <cell r="C7">
            <v>3</v>
          </cell>
          <cell r="D7" t="str">
            <v>3.3468</v>
          </cell>
          <cell r="E7">
            <v>3</v>
          </cell>
          <cell r="F7" t="str">
            <v>3.3224</v>
          </cell>
          <cell r="G7">
            <v>13</v>
          </cell>
          <cell r="H7" t="str">
            <v>3.6123</v>
          </cell>
          <cell r="I7">
            <v>9</v>
          </cell>
          <cell r="J7">
            <v>6</v>
          </cell>
        </row>
        <row r="8">
          <cell r="A8" t="str">
            <v>201906030809</v>
          </cell>
          <cell r="B8" t="str">
            <v>蒋玲</v>
          </cell>
          <cell r="C8">
            <v>2</v>
          </cell>
        </row>
        <row r="8">
          <cell r="F8" t="str">
            <v>3.5839</v>
          </cell>
          <cell r="G8">
            <v>4</v>
          </cell>
          <cell r="H8" t="str">
            <v>3.731</v>
          </cell>
          <cell r="I8">
            <v>6</v>
          </cell>
          <cell r="J8">
            <v>7</v>
          </cell>
        </row>
        <row r="9">
          <cell r="A9" t="str">
            <v>201906061004</v>
          </cell>
          <cell r="B9" t="str">
            <v>陈昕</v>
          </cell>
          <cell r="C9">
            <v>3</v>
          </cell>
          <cell r="D9" t="str">
            <v>3.3223</v>
          </cell>
          <cell r="E9">
            <v>4</v>
          </cell>
          <cell r="F9" t="str">
            <v>3.5408</v>
          </cell>
          <cell r="G9">
            <v>5</v>
          </cell>
          <cell r="H9" t="str">
            <v>3.7494</v>
          </cell>
          <cell r="I9">
            <v>5</v>
          </cell>
          <cell r="J9">
            <v>8</v>
          </cell>
        </row>
        <row r="10">
          <cell r="A10" t="str">
            <v>201806090226</v>
          </cell>
          <cell r="B10" t="str">
            <v>杨泽文</v>
          </cell>
          <cell r="C10">
            <v>3</v>
          </cell>
          <cell r="D10" t="str">
            <v>3.3046</v>
          </cell>
          <cell r="E10">
            <v>5</v>
          </cell>
          <cell r="F10" t="str">
            <v>3.3234</v>
          </cell>
          <cell r="G10">
            <v>12</v>
          </cell>
          <cell r="H10" t="str">
            <v>3.3028</v>
          </cell>
          <cell r="I10">
            <v>16</v>
          </cell>
          <cell r="J10">
            <v>9</v>
          </cell>
        </row>
        <row r="11">
          <cell r="A11" t="str">
            <v>201906060523</v>
          </cell>
          <cell r="B11" t="str">
            <v>杨琦玮</v>
          </cell>
          <cell r="C11">
            <v>3</v>
          </cell>
          <cell r="D11" t="str">
            <v>3.2643</v>
          </cell>
          <cell r="E11">
            <v>6</v>
          </cell>
          <cell r="F11" t="str">
            <v>3.4861</v>
          </cell>
          <cell r="G11">
            <v>6</v>
          </cell>
          <cell r="H11" t="str">
            <v>3.4908</v>
          </cell>
          <cell r="I11">
            <v>10</v>
          </cell>
          <cell r="J11">
            <v>10</v>
          </cell>
        </row>
        <row r="12">
          <cell r="A12" t="str">
            <v>201906062019</v>
          </cell>
          <cell r="B12" t="str">
            <v>沈鑫涛</v>
          </cell>
          <cell r="C12">
            <v>3</v>
          </cell>
          <cell r="D12" t="str">
            <v>3.208</v>
          </cell>
          <cell r="E12">
            <v>7</v>
          </cell>
          <cell r="F12" t="str">
            <v>3.3035</v>
          </cell>
          <cell r="G12">
            <v>14</v>
          </cell>
          <cell r="H12" t="str">
            <v>3.3873</v>
          </cell>
          <cell r="I12">
            <v>14</v>
          </cell>
          <cell r="J12">
            <v>11</v>
          </cell>
        </row>
        <row r="13">
          <cell r="A13" t="str">
            <v>201906020124</v>
          </cell>
          <cell r="B13" t="str">
            <v>张恒飞</v>
          </cell>
          <cell r="C13">
            <v>2</v>
          </cell>
        </row>
        <row r="13">
          <cell r="F13" t="str">
            <v>3.3645</v>
          </cell>
          <cell r="G13">
            <v>8</v>
          </cell>
          <cell r="H13" t="str">
            <v>3.0562</v>
          </cell>
          <cell r="I13">
            <v>18</v>
          </cell>
          <cell r="J13">
            <v>12</v>
          </cell>
        </row>
        <row r="14">
          <cell r="A14" t="str">
            <v>201906062127</v>
          </cell>
          <cell r="B14" t="str">
            <v>章天佑</v>
          </cell>
          <cell r="C14">
            <v>3</v>
          </cell>
          <cell r="D14" t="str">
            <v>3.1633</v>
          </cell>
          <cell r="E14">
            <v>8</v>
          </cell>
          <cell r="F14" t="str">
            <v>3.3478</v>
          </cell>
          <cell r="G14">
            <v>9</v>
          </cell>
          <cell r="H14" t="str">
            <v>3.6221</v>
          </cell>
          <cell r="I14">
            <v>8</v>
          </cell>
          <cell r="J14">
            <v>13</v>
          </cell>
        </row>
        <row r="15">
          <cell r="A15" t="str">
            <v>201906062224</v>
          </cell>
          <cell r="B15" t="str">
            <v>杨雷</v>
          </cell>
          <cell r="C15">
            <v>3</v>
          </cell>
          <cell r="D15" t="str">
            <v>2.9031</v>
          </cell>
          <cell r="E15">
            <v>9</v>
          </cell>
          <cell r="F15" t="str">
            <v>2.8279</v>
          </cell>
          <cell r="G15">
            <v>17</v>
          </cell>
          <cell r="H15" t="str">
            <v>2.9</v>
          </cell>
          <cell r="I15">
            <v>23</v>
          </cell>
          <cell r="J15">
            <v>14</v>
          </cell>
        </row>
        <row r="16">
          <cell r="A16" t="str">
            <v>Z201902330332</v>
          </cell>
          <cell r="B16" t="str">
            <v>朱清琳</v>
          </cell>
          <cell r="C16">
            <v>1</v>
          </cell>
        </row>
        <row r="16">
          <cell r="H16" t="str">
            <v>3.4636</v>
          </cell>
          <cell r="I16">
            <v>13</v>
          </cell>
          <cell r="J16">
            <v>15</v>
          </cell>
        </row>
        <row r="17">
          <cell r="A17" t="str">
            <v>201906022114</v>
          </cell>
          <cell r="B17" t="str">
            <v>钱程龙</v>
          </cell>
          <cell r="C17">
            <v>2</v>
          </cell>
        </row>
        <row r="17">
          <cell r="F17" t="str">
            <v>3.3356</v>
          </cell>
          <cell r="G17">
            <v>10</v>
          </cell>
          <cell r="H17" t="str">
            <v>3.469</v>
          </cell>
          <cell r="I17">
            <v>12</v>
          </cell>
          <cell r="J17">
            <v>16</v>
          </cell>
        </row>
        <row r="18">
          <cell r="A18" t="str">
            <v>201906061822</v>
          </cell>
          <cell r="B18" t="str">
            <v>王诚熠</v>
          </cell>
          <cell r="C18">
            <v>3</v>
          </cell>
          <cell r="D18" t="str">
            <v>2.8345</v>
          </cell>
          <cell r="E18">
            <v>10</v>
          </cell>
          <cell r="F18" t="str">
            <v>2.7785</v>
          </cell>
          <cell r="G18">
            <v>18</v>
          </cell>
          <cell r="H18" t="str">
            <v>3.1761</v>
          </cell>
          <cell r="I18">
            <v>17</v>
          </cell>
          <cell r="J18">
            <v>17</v>
          </cell>
        </row>
        <row r="19">
          <cell r="A19" t="str">
            <v>201906041412</v>
          </cell>
          <cell r="B19" t="str">
            <v>楼雨漩</v>
          </cell>
          <cell r="C19">
            <v>2</v>
          </cell>
        </row>
        <row r="19">
          <cell r="F19" t="str">
            <v>3.331</v>
          </cell>
          <cell r="G19">
            <v>11</v>
          </cell>
          <cell r="H19" t="str">
            <v>3.7</v>
          </cell>
          <cell r="I19">
            <v>7</v>
          </cell>
          <cell r="J19">
            <v>18</v>
          </cell>
        </row>
        <row r="20">
          <cell r="A20" t="str">
            <v>201906060719</v>
          </cell>
          <cell r="B20" t="str">
            <v>俞天乐</v>
          </cell>
          <cell r="C20">
            <v>3</v>
          </cell>
          <cell r="D20" t="str">
            <v>2.6747</v>
          </cell>
          <cell r="E20">
            <v>11</v>
          </cell>
          <cell r="F20" t="str">
            <v>2.8453</v>
          </cell>
          <cell r="G20">
            <v>16</v>
          </cell>
          <cell r="H20" t="str">
            <v>2.9986</v>
          </cell>
          <cell r="I20">
            <v>19</v>
          </cell>
          <cell r="J20">
            <v>19</v>
          </cell>
        </row>
        <row r="21">
          <cell r="A21" t="str">
            <v>201906060403</v>
          </cell>
          <cell r="B21" t="str">
            <v>陈均浩</v>
          </cell>
          <cell r="C21">
            <v>3</v>
          </cell>
          <cell r="D21" t="str">
            <v>2.6327</v>
          </cell>
          <cell r="E21">
            <v>12</v>
          </cell>
          <cell r="F21" t="str">
            <v>2.6106</v>
          </cell>
          <cell r="G21">
            <v>20</v>
          </cell>
          <cell r="H21" t="str">
            <v>2.9592</v>
          </cell>
          <cell r="I21">
            <v>21</v>
          </cell>
          <cell r="J21">
            <v>20</v>
          </cell>
        </row>
        <row r="22">
          <cell r="A22" t="str">
            <v>201906062522</v>
          </cell>
          <cell r="B22" t="str">
            <v>吴雨</v>
          </cell>
          <cell r="C22">
            <v>3</v>
          </cell>
          <cell r="D22" t="str">
            <v>2.5216</v>
          </cell>
          <cell r="E22">
            <v>13</v>
          </cell>
          <cell r="F22" t="str">
            <v>2.3282</v>
          </cell>
          <cell r="G22">
            <v>27</v>
          </cell>
          <cell r="H22" t="str">
            <v>2.1954</v>
          </cell>
          <cell r="I22">
            <v>38</v>
          </cell>
          <cell r="J22">
            <v>21</v>
          </cell>
        </row>
        <row r="23">
          <cell r="A23" t="str">
            <v>201906061821</v>
          </cell>
          <cell r="B23" t="str">
            <v>王成洋</v>
          </cell>
          <cell r="C23">
            <v>3</v>
          </cell>
          <cell r="D23" t="str">
            <v>2.4146</v>
          </cell>
          <cell r="E23">
            <v>14</v>
          </cell>
          <cell r="F23" t="str">
            <v>2.4994</v>
          </cell>
          <cell r="G23">
            <v>22</v>
          </cell>
          <cell r="H23" t="str">
            <v>2.4099</v>
          </cell>
          <cell r="I23">
            <v>32</v>
          </cell>
          <cell r="J23">
            <v>22</v>
          </cell>
        </row>
        <row r="24">
          <cell r="A24" t="str">
            <v>201806062218</v>
          </cell>
          <cell r="B24" t="str">
            <v>王紫薇</v>
          </cell>
          <cell r="C24">
            <v>2</v>
          </cell>
        </row>
        <row r="24">
          <cell r="F24" t="str">
            <v>3.2191</v>
          </cell>
          <cell r="G24">
            <v>15</v>
          </cell>
          <cell r="H24" t="str">
            <v>3.3131</v>
          </cell>
          <cell r="I24">
            <v>15</v>
          </cell>
          <cell r="J24">
            <v>23</v>
          </cell>
        </row>
        <row r="25">
          <cell r="A25" t="str">
            <v>201906060810</v>
          </cell>
          <cell r="B25" t="str">
            <v>李博洋</v>
          </cell>
          <cell r="C25">
            <v>3</v>
          </cell>
          <cell r="D25" t="str">
            <v>2.4143</v>
          </cell>
          <cell r="E25">
            <v>15</v>
          </cell>
          <cell r="F25" t="str">
            <v>2.2204</v>
          </cell>
          <cell r="G25">
            <v>29</v>
          </cell>
          <cell r="H25" t="str">
            <v>2.5358</v>
          </cell>
          <cell r="I25">
            <v>28</v>
          </cell>
          <cell r="J25">
            <v>24</v>
          </cell>
        </row>
        <row r="26">
          <cell r="A26" t="str">
            <v>201906061630</v>
          </cell>
          <cell r="B26" t="str">
            <v>周扬</v>
          </cell>
          <cell r="C26">
            <v>3</v>
          </cell>
          <cell r="D26" t="str">
            <v>2.3862</v>
          </cell>
          <cell r="E26">
            <v>16</v>
          </cell>
          <cell r="F26" t="str">
            <v>2.375</v>
          </cell>
          <cell r="G26">
            <v>24</v>
          </cell>
          <cell r="H26" t="str">
            <v>2.9676</v>
          </cell>
          <cell r="I26">
            <v>20</v>
          </cell>
          <cell r="J26">
            <v>25</v>
          </cell>
        </row>
        <row r="27">
          <cell r="A27" t="str">
            <v>201906061322</v>
          </cell>
          <cell r="B27" t="str">
            <v>舒天翔</v>
          </cell>
          <cell r="C27">
            <v>3</v>
          </cell>
          <cell r="D27" t="str">
            <v>2.3478</v>
          </cell>
          <cell r="E27">
            <v>17</v>
          </cell>
          <cell r="F27" t="str">
            <v>2.6229</v>
          </cell>
          <cell r="G27">
            <v>19</v>
          </cell>
          <cell r="H27" t="str">
            <v>2.926</v>
          </cell>
          <cell r="I27">
            <v>22</v>
          </cell>
          <cell r="J27">
            <v>26</v>
          </cell>
        </row>
        <row r="28">
          <cell r="A28" t="str">
            <v>201906060518</v>
          </cell>
          <cell r="B28" t="str">
            <v>苏世龙</v>
          </cell>
          <cell r="C28">
            <v>3</v>
          </cell>
          <cell r="D28" t="str">
            <v>2.3055</v>
          </cell>
          <cell r="E28">
            <v>18</v>
          </cell>
          <cell r="F28" t="str">
            <v>2.3747</v>
          </cell>
          <cell r="G28">
            <v>25</v>
          </cell>
          <cell r="H28" t="str">
            <v>2.5</v>
          </cell>
          <cell r="I28">
            <v>30</v>
          </cell>
          <cell r="J28">
            <v>27</v>
          </cell>
        </row>
        <row r="29">
          <cell r="A29" t="str">
            <v>201906060702</v>
          </cell>
          <cell r="B29" t="str">
            <v>陈永隆</v>
          </cell>
          <cell r="C29">
            <v>3</v>
          </cell>
          <cell r="D29" t="str">
            <v>2.1824</v>
          </cell>
          <cell r="E29">
            <v>19</v>
          </cell>
          <cell r="F29" t="str">
            <v>2.5703</v>
          </cell>
          <cell r="G29">
            <v>21</v>
          </cell>
          <cell r="H29" t="str">
            <v>2.4662</v>
          </cell>
          <cell r="I29">
            <v>31</v>
          </cell>
          <cell r="J29">
            <v>28</v>
          </cell>
        </row>
        <row r="30">
          <cell r="A30" t="str">
            <v>201906060720</v>
          </cell>
          <cell r="B30" t="str">
            <v>翟耀星</v>
          </cell>
          <cell r="C30">
            <v>3</v>
          </cell>
          <cell r="D30" t="str">
            <v>2.1165</v>
          </cell>
          <cell r="E30">
            <v>20</v>
          </cell>
          <cell r="F30" t="str">
            <v>2.4762</v>
          </cell>
          <cell r="G30">
            <v>23</v>
          </cell>
          <cell r="H30" t="str">
            <v>2.6944</v>
          </cell>
          <cell r="I30">
            <v>26</v>
          </cell>
          <cell r="J30">
            <v>29</v>
          </cell>
        </row>
        <row r="31">
          <cell r="A31" t="str">
            <v>201906061012</v>
          </cell>
          <cell r="B31" t="str">
            <v>雷超</v>
          </cell>
          <cell r="C31">
            <v>3</v>
          </cell>
          <cell r="D31" t="str">
            <v>2.1088</v>
          </cell>
          <cell r="E31">
            <v>21</v>
          </cell>
          <cell r="F31" t="str">
            <v>2.1459</v>
          </cell>
          <cell r="G31">
            <v>31</v>
          </cell>
          <cell r="H31" t="str">
            <v>2.3394</v>
          </cell>
          <cell r="I31">
            <v>36</v>
          </cell>
          <cell r="J31">
            <v>30</v>
          </cell>
        </row>
        <row r="32">
          <cell r="A32" t="str">
            <v>201906060823</v>
          </cell>
          <cell r="B32" t="str">
            <v>周彤</v>
          </cell>
          <cell r="C32">
            <v>3</v>
          </cell>
          <cell r="D32" t="str">
            <v>2.0906</v>
          </cell>
          <cell r="E32">
            <v>22</v>
          </cell>
          <cell r="F32" t="str">
            <v>2.0676</v>
          </cell>
          <cell r="G32">
            <v>33</v>
          </cell>
          <cell r="H32" t="str">
            <v>2.007</v>
          </cell>
          <cell r="I32">
            <v>41</v>
          </cell>
          <cell r="J32">
            <v>31</v>
          </cell>
        </row>
        <row r="33">
          <cell r="A33" t="str">
            <v>201906062317</v>
          </cell>
          <cell r="B33" t="str">
            <v>吴鑫浩</v>
          </cell>
          <cell r="C33">
            <v>3</v>
          </cell>
          <cell r="D33" t="str">
            <v>1.9536</v>
          </cell>
          <cell r="E33">
            <v>23</v>
          </cell>
          <cell r="F33" t="str">
            <v>1.8073</v>
          </cell>
          <cell r="G33">
            <v>38</v>
          </cell>
          <cell r="H33" t="str">
            <v>2.1494</v>
          </cell>
          <cell r="I33">
            <v>39</v>
          </cell>
          <cell r="J33">
            <v>32</v>
          </cell>
        </row>
        <row r="34">
          <cell r="A34" t="str">
            <v>201906061618</v>
          </cell>
          <cell r="B34" t="str">
            <v>王璋辰</v>
          </cell>
          <cell r="C34">
            <v>3</v>
          </cell>
          <cell r="D34" t="str">
            <v>1.8935</v>
          </cell>
          <cell r="E34">
            <v>24</v>
          </cell>
          <cell r="F34" t="str">
            <v>1.875</v>
          </cell>
          <cell r="G34">
            <v>36</v>
          </cell>
          <cell r="H34" t="str">
            <v>1.8239</v>
          </cell>
          <cell r="I34">
            <v>44</v>
          </cell>
          <cell r="J34">
            <v>33</v>
          </cell>
        </row>
        <row r="35">
          <cell r="A35" t="str">
            <v>201906061714</v>
          </cell>
          <cell r="B35" t="str">
            <v>王昌腾</v>
          </cell>
          <cell r="C35">
            <v>3</v>
          </cell>
          <cell r="D35" t="str">
            <v>1.8774</v>
          </cell>
          <cell r="E35">
            <v>25</v>
          </cell>
          <cell r="F35" t="str">
            <v>1.9262</v>
          </cell>
          <cell r="G35">
            <v>35</v>
          </cell>
          <cell r="H35" t="str">
            <v>2.3817</v>
          </cell>
          <cell r="I35">
            <v>33</v>
          </cell>
          <cell r="J35">
            <v>34</v>
          </cell>
        </row>
        <row r="36">
          <cell r="A36" t="str">
            <v>201906010201</v>
          </cell>
          <cell r="B36" t="str">
            <v>蔡辰锋</v>
          </cell>
          <cell r="C36">
            <v>2</v>
          </cell>
        </row>
        <row r="36">
          <cell r="F36" t="str">
            <v>2.3413</v>
          </cell>
          <cell r="G36">
            <v>26</v>
          </cell>
          <cell r="H36" t="str">
            <v>2.531</v>
          </cell>
          <cell r="I36">
            <v>29</v>
          </cell>
          <cell r="J36">
            <v>35</v>
          </cell>
        </row>
        <row r="37">
          <cell r="A37" t="str">
            <v>201906061725</v>
          </cell>
          <cell r="B37" t="str">
            <v>章可涵</v>
          </cell>
          <cell r="C37">
            <v>3</v>
          </cell>
          <cell r="D37" t="str">
            <v>1.7976</v>
          </cell>
          <cell r="E37">
            <v>26</v>
          </cell>
          <cell r="F37" t="str">
            <v>1.814</v>
          </cell>
          <cell r="G37">
            <v>37</v>
          </cell>
          <cell r="H37" t="str">
            <v>2.2465</v>
          </cell>
          <cell r="I37">
            <v>37</v>
          </cell>
          <cell r="J37">
            <v>36</v>
          </cell>
        </row>
        <row r="38">
          <cell r="A38" t="str">
            <v>201906060222</v>
          </cell>
          <cell r="B38" t="str">
            <v>王浚权</v>
          </cell>
          <cell r="C38">
            <v>3</v>
          </cell>
          <cell r="D38" t="str">
            <v>1.6449</v>
          </cell>
          <cell r="E38">
            <v>27</v>
          </cell>
          <cell r="F38" t="str">
            <v>1.7048</v>
          </cell>
          <cell r="G38">
            <v>40</v>
          </cell>
          <cell r="H38" t="str">
            <v>2.7857</v>
          </cell>
          <cell r="I38">
            <v>24</v>
          </cell>
          <cell r="J38">
            <v>37</v>
          </cell>
        </row>
        <row r="39">
          <cell r="A39" t="str">
            <v>201906110140</v>
          </cell>
          <cell r="B39" t="str">
            <v>朱沈炜</v>
          </cell>
          <cell r="C39">
            <v>2</v>
          </cell>
        </row>
        <row r="39">
          <cell r="F39" t="str">
            <v>2.3229</v>
          </cell>
          <cell r="G39">
            <v>28</v>
          </cell>
          <cell r="H39" t="str">
            <v>2.6093</v>
          </cell>
          <cell r="I39">
            <v>27</v>
          </cell>
          <cell r="J39">
            <v>38</v>
          </cell>
        </row>
        <row r="40">
          <cell r="A40" t="str">
            <v>201906062412</v>
          </cell>
          <cell r="B40" t="str">
            <v>陆舟锭</v>
          </cell>
          <cell r="C40">
            <v>3</v>
          </cell>
          <cell r="D40" t="str">
            <v>1.6192</v>
          </cell>
          <cell r="E40">
            <v>28</v>
          </cell>
          <cell r="F40" t="str">
            <v>1.7401</v>
          </cell>
          <cell r="G40">
            <v>39</v>
          </cell>
          <cell r="H40" t="str">
            <v>1.9901</v>
          </cell>
          <cell r="I40">
            <v>42</v>
          </cell>
          <cell r="J40">
            <v>39</v>
          </cell>
        </row>
        <row r="41">
          <cell r="A41" t="str">
            <v>201906060818</v>
          </cell>
          <cell r="B41" t="str">
            <v>夏涛</v>
          </cell>
          <cell r="C41">
            <v>3</v>
          </cell>
          <cell r="D41" t="str">
            <v>1.5042</v>
          </cell>
          <cell r="E41">
            <v>29</v>
          </cell>
          <cell r="F41" t="str">
            <v>1.4288</v>
          </cell>
          <cell r="G41">
            <v>43</v>
          </cell>
          <cell r="H41" t="str">
            <v>1.6477</v>
          </cell>
          <cell r="I41">
            <v>45</v>
          </cell>
          <cell r="J41">
            <v>40</v>
          </cell>
        </row>
        <row r="42">
          <cell r="A42" t="str">
            <v>201806060101</v>
          </cell>
          <cell r="B42" t="str">
            <v>陈弘宇</v>
          </cell>
          <cell r="C42">
            <v>2</v>
          </cell>
        </row>
        <row r="42">
          <cell r="F42" t="str">
            <v>2.1475</v>
          </cell>
          <cell r="G42">
            <v>30</v>
          </cell>
          <cell r="H42" t="str">
            <v>2.3523</v>
          </cell>
          <cell r="I42">
            <v>34</v>
          </cell>
          <cell r="J42">
            <v>41</v>
          </cell>
        </row>
        <row r="43">
          <cell r="A43" t="str">
            <v>201906060809</v>
          </cell>
          <cell r="B43" t="str">
            <v>何军杰</v>
          </cell>
          <cell r="C43">
            <v>3</v>
          </cell>
          <cell r="D43" t="str">
            <v>1.4526</v>
          </cell>
          <cell r="E43">
            <v>30</v>
          </cell>
          <cell r="F43" t="str">
            <v>1.6735</v>
          </cell>
          <cell r="G43">
            <v>41</v>
          </cell>
          <cell r="H43" t="str">
            <v>2.0213</v>
          </cell>
          <cell r="I43">
            <v>40</v>
          </cell>
          <cell r="J43">
            <v>42</v>
          </cell>
        </row>
        <row r="44">
          <cell r="A44" t="str">
            <v>201906030116</v>
          </cell>
          <cell r="B44" t="str">
            <v>孙鹏</v>
          </cell>
          <cell r="C44">
            <v>2</v>
          </cell>
        </row>
        <row r="44">
          <cell r="F44" t="str">
            <v>2.1385</v>
          </cell>
          <cell r="G44">
            <v>32</v>
          </cell>
          <cell r="H44" t="str">
            <v>2.6973</v>
          </cell>
          <cell r="I44">
            <v>25</v>
          </cell>
          <cell r="J44">
            <v>43</v>
          </cell>
        </row>
        <row r="45">
          <cell r="A45" t="str">
            <v>201806060702</v>
          </cell>
          <cell r="B45" t="str">
            <v>陈继元</v>
          </cell>
          <cell r="C45">
            <v>2</v>
          </cell>
        </row>
        <row r="45">
          <cell r="F45" t="str">
            <v>2.0344</v>
          </cell>
          <cell r="G45">
            <v>34</v>
          </cell>
          <cell r="H45" t="str">
            <v>2.3492</v>
          </cell>
          <cell r="I45">
            <v>35</v>
          </cell>
          <cell r="J45">
            <v>44</v>
          </cell>
        </row>
        <row r="46">
          <cell r="A46" t="str">
            <v>201806060328</v>
          </cell>
          <cell r="B46" t="str">
            <v>张希海</v>
          </cell>
          <cell r="C46">
            <v>2</v>
          </cell>
        </row>
        <row r="46">
          <cell r="F46" t="str">
            <v>1.5824</v>
          </cell>
          <cell r="G46">
            <v>42</v>
          </cell>
          <cell r="H46" t="str">
            <v>1.8408</v>
          </cell>
          <cell r="I46">
            <v>43</v>
          </cell>
          <cell r="J46">
            <v>45</v>
          </cell>
        </row>
        <row r="47">
          <cell r="A47" t="str">
            <v>201706060822</v>
          </cell>
          <cell r="B47" t="str">
            <v>钱再恩</v>
          </cell>
          <cell r="C47">
            <v>1</v>
          </cell>
        </row>
        <row r="47">
          <cell r="H47" t="str">
            <v>0.5655</v>
          </cell>
          <cell r="I47">
            <v>46</v>
          </cell>
          <cell r="J47">
            <v>46</v>
          </cell>
        </row>
        <row r="48">
          <cell r="A48" t="str">
            <v>201806061003</v>
          </cell>
          <cell r="B48" t="str">
            <v>黄琦智</v>
          </cell>
          <cell r="C48">
            <v>1</v>
          </cell>
        </row>
        <row r="48">
          <cell r="H48" t="str">
            <v>0.1294</v>
          </cell>
          <cell r="I48">
            <v>47</v>
          </cell>
          <cell r="J48">
            <v>47</v>
          </cell>
        </row>
        <row r="49">
          <cell r="A49" t="str">
            <v>201706061206</v>
          </cell>
          <cell r="B49" t="str">
            <v>李闯</v>
          </cell>
          <cell r="C49">
            <v>1</v>
          </cell>
        </row>
        <row r="49">
          <cell r="H49" t="str">
            <v>0</v>
          </cell>
          <cell r="I49">
            <v>48</v>
          </cell>
          <cell r="J49">
            <v>48</v>
          </cell>
        </row>
        <row r="50">
          <cell r="A50" t="str">
            <v>201806061621</v>
          </cell>
          <cell r="B50" t="str">
            <v>徐俊伟</v>
          </cell>
          <cell r="C50">
            <v>1</v>
          </cell>
        </row>
        <row r="50">
          <cell r="H50" t="str">
            <v>0</v>
          </cell>
          <cell r="I50">
            <v>49</v>
          </cell>
          <cell r="J50">
            <v>49</v>
          </cell>
        </row>
        <row r="51">
          <cell r="A51" t="str">
            <v>201503080525</v>
          </cell>
          <cell r="B51" t="str">
            <v>邢东彬</v>
          </cell>
          <cell r="C51">
            <v>1</v>
          </cell>
        </row>
        <row r="51">
          <cell r="H51">
            <v>0</v>
          </cell>
          <cell r="I51">
            <v>50</v>
          </cell>
          <cell r="J51">
            <v>50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电气工程及其自动化"/>
      <sheetName val="自动化"/>
      <sheetName val="通信工程"/>
      <sheetName val="智能科学与技术"/>
      <sheetName val="电子信息工程"/>
      <sheetName val="学籍异动"/>
    </sheetNames>
    <sheetDataSet>
      <sheetData sheetId="0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201906060213</v>
          </cell>
          <cell r="B2" t="str">
            <v>陆垂基</v>
          </cell>
          <cell r="C2">
            <v>3</v>
          </cell>
          <cell r="D2">
            <v>86.574</v>
          </cell>
          <cell r="E2">
            <v>92.9709</v>
          </cell>
          <cell r="F2">
            <v>99.2813529411765</v>
          </cell>
          <cell r="G2">
            <v>92.9420843137255</v>
          </cell>
          <cell r="H2">
            <v>1</v>
          </cell>
          <cell r="I2">
            <v>96.1261264705882</v>
          </cell>
          <cell r="J2">
            <v>1</v>
          </cell>
          <cell r="K2">
            <v>99.2813529411765</v>
          </cell>
          <cell r="L2">
            <v>1</v>
          </cell>
          <cell r="M2">
            <v>1</v>
          </cell>
        </row>
        <row r="3">
          <cell r="A3" t="str">
            <v>201906060110</v>
          </cell>
          <cell r="B3" t="str">
            <v>李龙</v>
          </cell>
          <cell r="C3">
            <v>3</v>
          </cell>
          <cell r="D3">
            <v>89.481</v>
          </cell>
          <cell r="E3">
            <v>92.2146</v>
          </cell>
          <cell r="F3">
            <v>95.1197727272727</v>
          </cell>
          <cell r="G3">
            <v>92.2717909090909</v>
          </cell>
          <cell r="H3">
            <v>2</v>
          </cell>
          <cell r="I3">
            <v>93.6671863636363</v>
          </cell>
          <cell r="J3">
            <v>2</v>
          </cell>
          <cell r="K3">
            <v>95.1197727272727</v>
          </cell>
          <cell r="L3">
            <v>2</v>
          </cell>
          <cell r="M3">
            <v>2</v>
          </cell>
        </row>
        <row r="4">
          <cell r="A4" t="str">
            <v>201906060801</v>
          </cell>
          <cell r="B4" t="str">
            <v>陈越</v>
          </cell>
          <cell r="C4">
            <v>3</v>
          </cell>
          <cell r="D4">
            <v>87.595</v>
          </cell>
          <cell r="E4">
            <v>93.3003</v>
          </cell>
          <cell r="F4">
            <v>92.6573529411765</v>
          </cell>
          <cell r="G4">
            <v>91.1842176470588</v>
          </cell>
          <cell r="H4">
            <v>3</v>
          </cell>
          <cell r="I4">
            <v>92.9788264705882</v>
          </cell>
          <cell r="J4">
            <v>3</v>
          </cell>
          <cell r="K4">
            <v>92.6573529411765</v>
          </cell>
          <cell r="L4">
            <v>4</v>
          </cell>
          <cell r="M4">
            <v>3</v>
          </cell>
        </row>
        <row r="5">
          <cell r="A5" t="str">
            <v>201906070416</v>
          </cell>
          <cell r="B5" t="str">
            <v>邵亮</v>
          </cell>
          <cell r="C5">
            <v>2</v>
          </cell>
        </row>
        <row r="5">
          <cell r="E5">
            <v>90.4043</v>
          </cell>
          <cell r="F5">
            <v>93.0798529411765</v>
          </cell>
        </row>
        <row r="5">
          <cell r="I5">
            <v>91.7420764705882</v>
          </cell>
          <cell r="J5">
            <v>4</v>
          </cell>
          <cell r="K5">
            <v>93.0798529411765</v>
          </cell>
          <cell r="L5">
            <v>3</v>
          </cell>
          <cell r="M5">
            <v>4</v>
          </cell>
        </row>
        <row r="6">
          <cell r="A6" t="str">
            <v>201906060231</v>
          </cell>
          <cell r="B6" t="str">
            <v>周华康</v>
          </cell>
          <cell r="C6">
            <v>3</v>
          </cell>
          <cell r="D6">
            <v>86.705</v>
          </cell>
          <cell r="E6">
            <v>95.7881</v>
          </cell>
          <cell r="F6">
            <v>86.6434705882353</v>
          </cell>
          <cell r="G6">
            <v>89.7121901960784</v>
          </cell>
          <cell r="H6">
            <v>4</v>
          </cell>
          <cell r="I6">
            <v>91.2157852941177</v>
          </cell>
          <cell r="J6">
            <v>5</v>
          </cell>
          <cell r="K6">
            <v>86.6434705882353</v>
          </cell>
          <cell r="L6">
            <v>11</v>
          </cell>
          <cell r="M6">
            <v>5</v>
          </cell>
        </row>
        <row r="7">
          <cell r="A7" t="str">
            <v>201906060202</v>
          </cell>
          <cell r="B7" t="str">
            <v>傅玮鸿</v>
          </cell>
          <cell r="C7">
            <v>3</v>
          </cell>
          <cell r="D7">
            <v>88.19</v>
          </cell>
          <cell r="E7">
            <v>90.9529</v>
          </cell>
          <cell r="F7">
            <v>88.1828529411765</v>
          </cell>
          <cell r="G7">
            <v>89.1085843137255</v>
          </cell>
          <cell r="H7">
            <v>5</v>
          </cell>
          <cell r="I7">
            <v>89.5678764705883</v>
          </cell>
          <cell r="J7">
            <v>7</v>
          </cell>
          <cell r="K7">
            <v>88.1828529411765</v>
          </cell>
          <cell r="L7">
            <v>9</v>
          </cell>
          <cell r="M7">
            <v>6</v>
          </cell>
        </row>
        <row r="8">
          <cell r="A8" t="str">
            <v>201906060116</v>
          </cell>
          <cell r="B8" t="str">
            <v>马腾</v>
          </cell>
          <cell r="C8">
            <v>3</v>
          </cell>
          <cell r="D8">
            <v>84.532</v>
          </cell>
          <cell r="E8">
            <v>89.1791</v>
          </cell>
          <cell r="F8">
            <v>90.9460454545455</v>
          </cell>
          <cell r="G8">
            <v>88.2190484848485</v>
          </cell>
          <cell r="H8">
            <v>6</v>
          </cell>
          <cell r="I8">
            <v>90.0625727272728</v>
          </cell>
          <cell r="J8">
            <v>6</v>
          </cell>
          <cell r="K8">
            <v>90.9460454545455</v>
          </cell>
          <cell r="L8">
            <v>5</v>
          </cell>
          <cell r="M8">
            <v>7</v>
          </cell>
        </row>
        <row r="9">
          <cell r="A9" t="str">
            <v>201906060132</v>
          </cell>
          <cell r="B9" t="str">
            <v>张博杰</v>
          </cell>
          <cell r="C9">
            <v>3</v>
          </cell>
          <cell r="D9">
            <v>81.182</v>
          </cell>
          <cell r="E9">
            <v>88.7823</v>
          </cell>
          <cell r="F9">
            <v>89.5023636363637</v>
          </cell>
          <cell r="G9">
            <v>86.4888878787879</v>
          </cell>
          <cell r="H9">
            <v>7</v>
          </cell>
          <cell r="I9">
            <v>89.1423318181818</v>
          </cell>
          <cell r="J9">
            <v>8</v>
          </cell>
          <cell r="K9">
            <v>89.5023636363637</v>
          </cell>
          <cell r="L9">
            <v>7</v>
          </cell>
          <cell r="M9">
            <v>8</v>
          </cell>
        </row>
        <row r="10">
          <cell r="A10" t="str">
            <v>201906060629</v>
          </cell>
          <cell r="B10" t="str">
            <v>张帅</v>
          </cell>
          <cell r="C10">
            <v>3</v>
          </cell>
          <cell r="D10">
            <v>81.308</v>
          </cell>
          <cell r="E10">
            <v>86.9916</v>
          </cell>
          <cell r="F10">
            <v>87.8958529411765</v>
          </cell>
          <cell r="G10">
            <v>85.3984843137255</v>
          </cell>
          <cell r="H10">
            <v>8</v>
          </cell>
          <cell r="I10">
            <v>87.4437264705882</v>
          </cell>
          <cell r="J10">
            <v>10</v>
          </cell>
          <cell r="K10">
            <v>87.8958529411765</v>
          </cell>
          <cell r="L10">
            <v>10</v>
          </cell>
          <cell r="M10">
            <v>9</v>
          </cell>
        </row>
        <row r="11">
          <cell r="A11" t="str">
            <v>201906060211</v>
          </cell>
          <cell r="B11" t="str">
            <v>李杰</v>
          </cell>
          <cell r="C11">
            <v>3</v>
          </cell>
          <cell r="D11">
            <v>80.169</v>
          </cell>
          <cell r="E11">
            <v>86.0868</v>
          </cell>
          <cell r="F11">
            <v>89.8923529411765</v>
          </cell>
          <cell r="G11">
            <v>85.3827176470588</v>
          </cell>
          <cell r="H11">
            <v>9</v>
          </cell>
          <cell r="I11">
            <v>87.9895764705882</v>
          </cell>
          <cell r="J11">
            <v>9</v>
          </cell>
          <cell r="K11">
            <v>89.8923529411765</v>
          </cell>
          <cell r="L11">
            <v>6</v>
          </cell>
          <cell r="M11">
            <v>10</v>
          </cell>
        </row>
        <row r="12">
          <cell r="A12" t="str">
            <v>201906060112</v>
          </cell>
          <cell r="B12" t="str">
            <v>李壮</v>
          </cell>
          <cell r="C12">
            <v>3</v>
          </cell>
          <cell r="D12">
            <v>81.112</v>
          </cell>
          <cell r="E12">
            <v>87.3416</v>
          </cell>
          <cell r="F12">
            <v>85.6503636363637</v>
          </cell>
          <cell r="G12">
            <v>84.7013212121212</v>
          </cell>
          <cell r="H12">
            <v>10</v>
          </cell>
          <cell r="I12">
            <v>86.4959818181819</v>
          </cell>
          <cell r="J12">
            <v>11</v>
          </cell>
          <cell r="K12">
            <v>85.6503636363637</v>
          </cell>
          <cell r="L12">
            <v>13</v>
          </cell>
          <cell r="M12">
            <v>11</v>
          </cell>
        </row>
        <row r="13">
          <cell r="A13" t="str">
            <v>201906060208</v>
          </cell>
          <cell r="B13" t="str">
            <v>来杭</v>
          </cell>
          <cell r="C13">
            <v>3</v>
          </cell>
          <cell r="D13">
            <v>79.558</v>
          </cell>
          <cell r="E13">
            <v>85.0541</v>
          </cell>
          <cell r="F13">
            <v>85.5604705882353</v>
          </cell>
          <cell r="G13">
            <v>83.3908568627451</v>
          </cell>
          <cell r="H13">
            <v>11</v>
          </cell>
          <cell r="I13">
            <v>85.3072852941177</v>
          </cell>
          <cell r="J13">
            <v>13</v>
          </cell>
          <cell r="K13">
            <v>85.5604705882353</v>
          </cell>
          <cell r="L13">
            <v>15</v>
          </cell>
          <cell r="M13">
            <v>12</v>
          </cell>
        </row>
        <row r="14">
          <cell r="A14" t="str">
            <v>201906060717</v>
          </cell>
          <cell r="B14" t="str">
            <v>韦忠志</v>
          </cell>
          <cell r="C14">
            <v>3</v>
          </cell>
          <cell r="D14">
            <v>80.724</v>
          </cell>
          <cell r="E14">
            <v>87.5663</v>
          </cell>
          <cell r="F14">
            <v>81.4508235294118</v>
          </cell>
          <cell r="G14">
            <v>83.2470411764706</v>
          </cell>
          <cell r="H14">
            <v>12</v>
          </cell>
          <cell r="I14">
            <v>84.5085617647059</v>
          </cell>
          <cell r="J14">
            <v>16</v>
          </cell>
          <cell r="K14">
            <v>81.4508235294118</v>
          </cell>
          <cell r="L14">
            <v>26</v>
          </cell>
          <cell r="M14">
            <v>13</v>
          </cell>
        </row>
        <row r="15">
          <cell r="A15" t="str">
            <v>201906060120</v>
          </cell>
          <cell r="B15" t="str">
            <v>宋可歆</v>
          </cell>
          <cell r="C15">
            <v>3</v>
          </cell>
          <cell r="D15">
            <v>82.989</v>
          </cell>
          <cell r="E15">
            <v>85.9413</v>
          </cell>
          <cell r="F15">
            <v>80.7694545454545</v>
          </cell>
          <cell r="G15">
            <v>83.2332515151515</v>
          </cell>
          <cell r="H15">
            <v>13</v>
          </cell>
          <cell r="I15">
            <v>83.3553772727273</v>
          </cell>
          <cell r="J15">
            <v>20</v>
          </cell>
          <cell r="K15">
            <v>80.7694545454545</v>
          </cell>
          <cell r="L15">
            <v>30</v>
          </cell>
          <cell r="M15">
            <v>14</v>
          </cell>
        </row>
        <row r="16">
          <cell r="A16" t="str">
            <v>201906062528</v>
          </cell>
          <cell r="B16" t="str">
            <v>俞悦</v>
          </cell>
          <cell r="C16">
            <v>3</v>
          </cell>
          <cell r="D16">
            <v>79.36</v>
          </cell>
          <cell r="E16">
            <v>83.8305</v>
          </cell>
          <cell r="F16">
            <v>85.5968636363637</v>
          </cell>
          <cell r="G16">
            <v>82.9291212121212</v>
          </cell>
          <cell r="H16">
            <v>14</v>
          </cell>
          <cell r="I16">
            <v>84.7136818181818</v>
          </cell>
          <cell r="J16">
            <v>14</v>
          </cell>
          <cell r="K16">
            <v>85.5968636363637</v>
          </cell>
          <cell r="L16">
            <v>14</v>
          </cell>
          <cell r="M16">
            <v>15</v>
          </cell>
        </row>
        <row r="17">
          <cell r="A17" t="str">
            <v>201906080109</v>
          </cell>
          <cell r="B17" t="str">
            <v>黄忠梁</v>
          </cell>
          <cell r="C17">
            <v>2</v>
          </cell>
        </row>
        <row r="17">
          <cell r="E17">
            <v>84.755</v>
          </cell>
          <cell r="F17">
            <v>84.4849411764706</v>
          </cell>
        </row>
        <row r="17">
          <cell r="I17">
            <v>84.6199705882353</v>
          </cell>
          <cell r="J17">
            <v>15</v>
          </cell>
          <cell r="K17">
            <v>84.4849411764706</v>
          </cell>
          <cell r="L17">
            <v>16</v>
          </cell>
          <cell r="M17">
            <v>16</v>
          </cell>
        </row>
        <row r="18">
          <cell r="A18" t="str">
            <v>201906060214</v>
          </cell>
          <cell r="B18" t="str">
            <v>罗小飞</v>
          </cell>
          <cell r="C18">
            <v>3</v>
          </cell>
          <cell r="D18">
            <v>83.631</v>
          </cell>
          <cell r="E18">
            <v>82.4876</v>
          </cell>
          <cell r="F18">
            <v>81.5563529411765</v>
          </cell>
          <cell r="G18">
            <v>82.5583176470588</v>
          </cell>
          <cell r="H18">
            <v>15</v>
          </cell>
          <cell r="I18">
            <v>82.0219764705882</v>
          </cell>
          <cell r="J18">
            <v>27</v>
          </cell>
          <cell r="K18">
            <v>81.5563529411765</v>
          </cell>
          <cell r="L18">
            <v>25</v>
          </cell>
          <cell r="M18">
            <v>17</v>
          </cell>
        </row>
        <row r="19">
          <cell r="A19" t="str">
            <v>201906060224</v>
          </cell>
          <cell r="B19" t="str">
            <v>王语奇</v>
          </cell>
          <cell r="C19">
            <v>3</v>
          </cell>
          <cell r="D19">
            <v>80.423</v>
          </cell>
          <cell r="E19">
            <v>84.4847</v>
          </cell>
          <cell r="F19">
            <v>82.2853529411765</v>
          </cell>
          <cell r="G19">
            <v>82.3976843137255</v>
          </cell>
          <cell r="H19">
            <v>16</v>
          </cell>
          <cell r="I19">
            <v>83.3850264705883</v>
          </cell>
          <cell r="J19">
            <v>19</v>
          </cell>
          <cell r="K19">
            <v>82.2853529411765</v>
          </cell>
          <cell r="L19">
            <v>24</v>
          </cell>
          <cell r="M19">
            <v>18</v>
          </cell>
        </row>
        <row r="20">
          <cell r="A20" t="str">
            <v>201906060713</v>
          </cell>
          <cell r="B20" t="str">
            <v>邱振华</v>
          </cell>
          <cell r="C20">
            <v>3</v>
          </cell>
          <cell r="D20">
            <v>75.911</v>
          </cell>
          <cell r="E20">
            <v>82.0643</v>
          </cell>
          <cell r="F20">
            <v>89.1103529411765</v>
          </cell>
          <cell r="G20">
            <v>82.3618843137255</v>
          </cell>
          <cell r="H20">
            <v>17</v>
          </cell>
          <cell r="I20">
            <v>85.5873264705883</v>
          </cell>
          <cell r="J20">
            <v>12</v>
          </cell>
          <cell r="K20">
            <v>89.1103529411765</v>
          </cell>
          <cell r="L20">
            <v>8</v>
          </cell>
          <cell r="M20">
            <v>19</v>
          </cell>
        </row>
        <row r="21">
          <cell r="A21" t="str">
            <v>201906060217</v>
          </cell>
          <cell r="B21" t="str">
            <v>舒磊</v>
          </cell>
          <cell r="C21">
            <v>3</v>
          </cell>
          <cell r="D21">
            <v>80.102</v>
          </cell>
          <cell r="E21">
            <v>82.3128</v>
          </cell>
          <cell r="F21">
            <v>83.0323529411765</v>
          </cell>
          <cell r="G21">
            <v>81.8157176470588</v>
          </cell>
          <cell r="H21">
            <v>18</v>
          </cell>
          <cell r="I21">
            <v>82.6725764705882</v>
          </cell>
          <cell r="J21">
            <v>23</v>
          </cell>
          <cell r="K21">
            <v>83.0323529411765</v>
          </cell>
          <cell r="L21">
            <v>19</v>
          </cell>
          <cell r="M21">
            <v>20</v>
          </cell>
        </row>
        <row r="22">
          <cell r="A22" t="str">
            <v>201906060106</v>
          </cell>
          <cell r="B22" t="str">
            <v>黄凯楠</v>
          </cell>
          <cell r="C22">
            <v>3</v>
          </cell>
          <cell r="D22">
            <v>82.282</v>
          </cell>
          <cell r="E22">
            <v>82.2721</v>
          </cell>
          <cell r="F22">
            <v>80.8324545454545</v>
          </cell>
          <cell r="G22">
            <v>81.7955181818182</v>
          </cell>
          <cell r="H22">
            <v>19</v>
          </cell>
          <cell r="I22">
            <v>81.5522772727273</v>
          </cell>
          <cell r="J22">
            <v>29</v>
          </cell>
          <cell r="K22">
            <v>80.8324545454545</v>
          </cell>
          <cell r="L22">
            <v>29</v>
          </cell>
          <cell r="M22">
            <v>21</v>
          </cell>
        </row>
        <row r="23">
          <cell r="A23" t="str">
            <v>201906062603</v>
          </cell>
          <cell r="B23" t="str">
            <v>陈腾朝</v>
          </cell>
          <cell r="C23">
            <v>3</v>
          </cell>
          <cell r="D23">
            <v>80.263</v>
          </cell>
          <cell r="E23">
            <v>82.6192</v>
          </cell>
          <cell r="F23">
            <v>82.4887272727273</v>
          </cell>
          <cell r="G23">
            <v>81.7903090909091</v>
          </cell>
          <cell r="H23">
            <v>20</v>
          </cell>
          <cell r="I23">
            <v>82.5539636363636</v>
          </cell>
          <cell r="J23">
            <v>24</v>
          </cell>
          <cell r="K23">
            <v>82.4887272727273</v>
          </cell>
          <cell r="L23">
            <v>22</v>
          </cell>
          <cell r="M23">
            <v>22</v>
          </cell>
        </row>
        <row r="24">
          <cell r="A24" t="str">
            <v>201906060108</v>
          </cell>
          <cell r="B24" t="str">
            <v>李嘉成</v>
          </cell>
          <cell r="C24">
            <v>3</v>
          </cell>
          <cell r="D24">
            <v>80.738</v>
          </cell>
          <cell r="E24">
            <v>81.9671</v>
          </cell>
          <cell r="F24">
            <v>82.6045454545454</v>
          </cell>
          <cell r="G24">
            <v>81.7698818181818</v>
          </cell>
          <cell r="H24">
            <v>21</v>
          </cell>
          <cell r="I24">
            <v>82.2858227272727</v>
          </cell>
          <cell r="J24">
            <v>25</v>
          </cell>
          <cell r="K24">
            <v>82.6045454545454</v>
          </cell>
          <cell r="L24">
            <v>21</v>
          </cell>
          <cell r="M24">
            <v>23</v>
          </cell>
        </row>
        <row r="25">
          <cell r="A25" t="str">
            <v>201906060229</v>
          </cell>
          <cell r="B25" t="str">
            <v>余夏涵</v>
          </cell>
          <cell r="C25">
            <v>3</v>
          </cell>
          <cell r="D25">
            <v>77.373</v>
          </cell>
          <cell r="E25">
            <v>83.6921</v>
          </cell>
          <cell r="F25">
            <v>83.5503529411765</v>
          </cell>
          <cell r="G25">
            <v>81.5384843137255</v>
          </cell>
          <cell r="H25">
            <v>22</v>
          </cell>
          <cell r="I25">
            <v>83.6212264705883</v>
          </cell>
          <cell r="J25">
            <v>17</v>
          </cell>
          <cell r="K25">
            <v>83.5503529411765</v>
          </cell>
          <cell r="L25">
            <v>18</v>
          </cell>
          <cell r="M25">
            <v>24</v>
          </cell>
        </row>
        <row r="26">
          <cell r="A26" t="str">
            <v>201906120242</v>
          </cell>
          <cell r="B26" t="str">
            <v>周威</v>
          </cell>
          <cell r="C26">
            <v>2</v>
          </cell>
        </row>
        <row r="26">
          <cell r="E26">
            <v>79.2144</v>
          </cell>
          <cell r="F26">
            <v>86.2004545454545</v>
          </cell>
        </row>
        <row r="26">
          <cell r="I26">
            <v>82.7074272727272</v>
          </cell>
          <cell r="J26">
            <v>22</v>
          </cell>
          <cell r="K26">
            <v>86.2004545454545</v>
          </cell>
          <cell r="L26">
            <v>12</v>
          </cell>
          <cell r="M26">
            <v>25</v>
          </cell>
        </row>
        <row r="27">
          <cell r="A27" t="str">
            <v>201906060225</v>
          </cell>
          <cell r="B27" t="str">
            <v>吴寒彬</v>
          </cell>
          <cell r="C27">
            <v>3</v>
          </cell>
          <cell r="D27">
            <v>78.017</v>
          </cell>
          <cell r="E27">
            <v>84.1655</v>
          </cell>
          <cell r="F27">
            <v>82.3524705882353</v>
          </cell>
          <cell r="G27">
            <v>81.5116568627451</v>
          </cell>
          <cell r="H27">
            <v>23</v>
          </cell>
          <cell r="I27">
            <v>83.2589852941177</v>
          </cell>
          <cell r="J27">
            <v>21</v>
          </cell>
          <cell r="K27">
            <v>82.3524705882353</v>
          </cell>
          <cell r="L27">
            <v>23</v>
          </cell>
          <cell r="M27">
            <v>26</v>
          </cell>
        </row>
        <row r="28">
          <cell r="A28" t="str">
            <v>201906060129</v>
          </cell>
          <cell r="B28" t="str">
            <v>王振洋</v>
          </cell>
          <cell r="C28">
            <v>3</v>
          </cell>
          <cell r="D28">
            <v>79.929</v>
          </cell>
          <cell r="E28">
            <v>81.1985</v>
          </cell>
          <cell r="F28">
            <v>82.8044090909091</v>
          </cell>
          <cell r="G28">
            <v>81.3106363636364</v>
          </cell>
          <cell r="H28">
            <v>24</v>
          </cell>
          <cell r="I28">
            <v>82.0014545454545</v>
          </cell>
          <cell r="J28">
            <v>28</v>
          </cell>
          <cell r="K28">
            <v>82.8044090909091</v>
          </cell>
          <cell r="L28">
            <v>20</v>
          </cell>
          <cell r="M28">
            <v>27</v>
          </cell>
        </row>
        <row r="29">
          <cell r="A29" t="str">
            <v>201906060125</v>
          </cell>
          <cell r="B29" t="str">
            <v>王晓薇</v>
          </cell>
          <cell r="C29">
            <v>3</v>
          </cell>
          <cell r="D29">
            <v>81.671</v>
          </cell>
          <cell r="E29">
            <v>81.047</v>
          </cell>
          <cell r="F29">
            <v>80.7073636363636</v>
          </cell>
          <cell r="G29">
            <v>81.1417878787879</v>
          </cell>
          <cell r="H29">
            <v>25</v>
          </cell>
          <cell r="I29">
            <v>80.8771818181818</v>
          </cell>
          <cell r="J29">
            <v>30</v>
          </cell>
          <cell r="K29">
            <v>80.7073636363636</v>
          </cell>
          <cell r="L29">
            <v>31</v>
          </cell>
          <cell r="M29">
            <v>28</v>
          </cell>
        </row>
        <row r="30">
          <cell r="A30" t="str">
            <v>201906060212</v>
          </cell>
          <cell r="B30" t="str">
            <v>刘烨</v>
          </cell>
          <cell r="C30">
            <v>3</v>
          </cell>
          <cell r="D30">
            <v>79.302</v>
          </cell>
          <cell r="E30">
            <v>83.2503</v>
          </cell>
          <cell r="F30">
            <v>80.8699705882353</v>
          </cell>
          <cell r="G30">
            <v>81.1407568627451</v>
          </cell>
          <cell r="H30">
            <v>26</v>
          </cell>
          <cell r="I30">
            <v>82.0601352941177</v>
          </cell>
          <cell r="J30">
            <v>26</v>
          </cell>
          <cell r="K30">
            <v>80.8699705882353</v>
          </cell>
          <cell r="L30">
            <v>28</v>
          </cell>
          <cell r="M30">
            <v>29</v>
          </cell>
        </row>
        <row r="31">
          <cell r="A31" t="str">
            <v>201906060627</v>
          </cell>
          <cell r="B31" t="str">
            <v>游泽文</v>
          </cell>
          <cell r="C31">
            <v>3</v>
          </cell>
          <cell r="D31">
            <v>73.66</v>
          </cell>
          <cell r="E31">
            <v>83.0836</v>
          </cell>
          <cell r="F31">
            <v>84.0693529411765</v>
          </cell>
          <cell r="G31">
            <v>80.2709843137255</v>
          </cell>
          <cell r="H31">
            <v>27</v>
          </cell>
          <cell r="I31">
            <v>83.5764764705883</v>
          </cell>
          <cell r="J31">
            <v>18</v>
          </cell>
          <cell r="K31">
            <v>84.0693529411765</v>
          </cell>
          <cell r="L31">
            <v>17</v>
          </cell>
          <cell r="M31">
            <v>30</v>
          </cell>
        </row>
        <row r="32">
          <cell r="A32" t="str">
            <v>201906060613</v>
          </cell>
          <cell r="B32" t="str">
            <v>吕姚坷</v>
          </cell>
          <cell r="C32">
            <v>3</v>
          </cell>
          <cell r="D32">
            <v>79.468</v>
          </cell>
          <cell r="E32">
            <v>79.7821</v>
          </cell>
          <cell r="F32">
            <v>81.3174285714286</v>
          </cell>
          <cell r="G32">
            <v>80.1891761904762</v>
          </cell>
          <cell r="H32">
            <v>28</v>
          </cell>
          <cell r="I32">
            <v>80.5497642857143</v>
          </cell>
          <cell r="J32">
            <v>31</v>
          </cell>
          <cell r="K32">
            <v>81.3174285714286</v>
          </cell>
          <cell r="L32">
            <v>27</v>
          </cell>
          <cell r="M32">
            <v>31</v>
          </cell>
        </row>
        <row r="33">
          <cell r="A33" t="str">
            <v>201906060526</v>
          </cell>
          <cell r="B33" t="str">
            <v>张增辉</v>
          </cell>
          <cell r="C33">
            <v>3</v>
          </cell>
          <cell r="D33">
            <v>78.994</v>
          </cell>
          <cell r="E33">
            <v>80.4845</v>
          </cell>
          <cell r="F33">
            <v>79.9494545454545</v>
          </cell>
          <cell r="G33">
            <v>79.8093181818182</v>
          </cell>
          <cell r="H33">
            <v>29</v>
          </cell>
          <cell r="I33">
            <v>80.2169772727272</v>
          </cell>
          <cell r="J33">
            <v>32</v>
          </cell>
          <cell r="K33">
            <v>79.9494545454545</v>
          </cell>
          <cell r="L33">
            <v>33</v>
          </cell>
          <cell r="M33">
            <v>32</v>
          </cell>
        </row>
        <row r="34">
          <cell r="A34" t="str">
            <v>201906060232</v>
          </cell>
          <cell r="B34" t="str">
            <v>周玄逸</v>
          </cell>
          <cell r="C34">
            <v>3</v>
          </cell>
          <cell r="D34">
            <v>79.169</v>
          </cell>
          <cell r="E34">
            <v>79.2941</v>
          </cell>
          <cell r="F34">
            <v>79.5269411764706</v>
          </cell>
          <cell r="G34">
            <v>79.3300137254902</v>
          </cell>
          <cell r="H34">
            <v>30</v>
          </cell>
          <cell r="I34">
            <v>79.4105205882353</v>
          </cell>
          <cell r="J34">
            <v>35</v>
          </cell>
          <cell r="K34">
            <v>79.5269411764706</v>
          </cell>
          <cell r="L34">
            <v>35</v>
          </cell>
          <cell r="M34">
            <v>33</v>
          </cell>
        </row>
        <row r="35">
          <cell r="A35" t="str">
            <v>201906060113</v>
          </cell>
          <cell r="B35" t="str">
            <v>刘亦通</v>
          </cell>
          <cell r="C35">
            <v>3</v>
          </cell>
          <cell r="D35">
            <v>81.13</v>
          </cell>
          <cell r="E35">
            <v>80.4294</v>
          </cell>
          <cell r="F35">
            <v>75.9039545454545</v>
          </cell>
          <cell r="G35">
            <v>79.1544515151515</v>
          </cell>
          <cell r="H35">
            <v>31</v>
          </cell>
          <cell r="I35">
            <v>78.1666772727272</v>
          </cell>
          <cell r="J35">
            <v>42</v>
          </cell>
          <cell r="K35">
            <v>75.9039545454545</v>
          </cell>
          <cell r="L35">
            <v>52</v>
          </cell>
          <cell r="M35">
            <v>34</v>
          </cell>
        </row>
        <row r="36">
          <cell r="A36" t="str">
            <v>201906060115</v>
          </cell>
          <cell r="B36" t="str">
            <v>吕一帆</v>
          </cell>
          <cell r="C36">
            <v>3</v>
          </cell>
          <cell r="D36">
            <v>76.233</v>
          </cell>
          <cell r="E36">
            <v>79.808</v>
          </cell>
          <cell r="F36">
            <v>79.8656363636364</v>
          </cell>
          <cell r="G36">
            <v>78.6355454545455</v>
          </cell>
          <cell r="H36">
            <v>32</v>
          </cell>
          <cell r="I36">
            <v>79.8368181818182</v>
          </cell>
          <cell r="J36">
            <v>33</v>
          </cell>
          <cell r="K36">
            <v>79.8656363636364</v>
          </cell>
          <cell r="L36">
            <v>34</v>
          </cell>
          <cell r="M36">
            <v>35</v>
          </cell>
        </row>
        <row r="37">
          <cell r="A37" t="str">
            <v>201906060209</v>
          </cell>
          <cell r="B37" t="str">
            <v>李剑涛</v>
          </cell>
          <cell r="C37">
            <v>3</v>
          </cell>
          <cell r="D37">
            <v>76.689</v>
          </cell>
          <cell r="E37">
            <v>80.2408</v>
          </cell>
          <cell r="F37">
            <v>78.5283529411765</v>
          </cell>
          <cell r="G37">
            <v>78.4860509803922</v>
          </cell>
          <cell r="H37">
            <v>33</v>
          </cell>
          <cell r="I37">
            <v>79.3845764705882</v>
          </cell>
          <cell r="J37">
            <v>36</v>
          </cell>
          <cell r="K37">
            <v>78.5283529411765</v>
          </cell>
          <cell r="L37">
            <v>38</v>
          </cell>
          <cell r="M37">
            <v>36</v>
          </cell>
        </row>
        <row r="38">
          <cell r="A38" t="str">
            <v>201906060221</v>
          </cell>
          <cell r="B38" t="str">
            <v>唐学平</v>
          </cell>
          <cell r="C38">
            <v>3</v>
          </cell>
          <cell r="D38">
            <v>76.391</v>
          </cell>
          <cell r="E38">
            <v>80.5103</v>
          </cell>
          <cell r="F38">
            <v>77.5138235294118</v>
          </cell>
          <cell r="G38">
            <v>78.1383745098039</v>
          </cell>
          <cell r="H38">
            <v>34</v>
          </cell>
          <cell r="I38">
            <v>79.0120617647059</v>
          </cell>
          <cell r="J38">
            <v>38</v>
          </cell>
          <cell r="K38">
            <v>77.5138235294118</v>
          </cell>
          <cell r="L38">
            <v>41</v>
          </cell>
          <cell r="M38">
            <v>37</v>
          </cell>
        </row>
        <row r="39">
          <cell r="A39" t="str">
            <v>201906062315</v>
          </cell>
          <cell r="B39" t="str">
            <v>陶胤晨</v>
          </cell>
          <cell r="C39">
            <v>3</v>
          </cell>
          <cell r="D39">
            <v>75.503</v>
          </cell>
          <cell r="E39">
            <v>77.7201</v>
          </cell>
          <cell r="F39">
            <v>80.4144705882353</v>
          </cell>
          <cell r="G39">
            <v>77.8791901960784</v>
          </cell>
          <cell r="H39">
            <v>35</v>
          </cell>
          <cell r="I39">
            <v>79.0672852941177</v>
          </cell>
          <cell r="J39">
            <v>37</v>
          </cell>
          <cell r="K39">
            <v>80.4144705882353</v>
          </cell>
          <cell r="L39">
            <v>32</v>
          </cell>
          <cell r="M39">
            <v>38</v>
          </cell>
        </row>
        <row r="40">
          <cell r="A40" t="str">
            <v>201906061920</v>
          </cell>
          <cell r="B40" t="str">
            <v>杨晨植</v>
          </cell>
          <cell r="C40">
            <v>3</v>
          </cell>
          <cell r="D40">
            <v>77.848</v>
          </cell>
          <cell r="E40">
            <v>78.7901</v>
          </cell>
          <cell r="F40">
            <v>76.9503529411765</v>
          </cell>
          <cell r="G40">
            <v>77.8628176470588</v>
          </cell>
          <cell r="H40">
            <v>36</v>
          </cell>
          <cell r="I40">
            <v>77.8702264705882</v>
          </cell>
          <cell r="J40">
            <v>44</v>
          </cell>
          <cell r="K40">
            <v>76.9503529411765</v>
          </cell>
          <cell r="L40">
            <v>44</v>
          </cell>
          <cell r="M40">
            <v>39</v>
          </cell>
        </row>
        <row r="41">
          <cell r="A41" t="str">
            <v>201906060131</v>
          </cell>
          <cell r="B41" t="str">
            <v>徐刘玉</v>
          </cell>
          <cell r="C41">
            <v>3</v>
          </cell>
          <cell r="D41">
            <v>78.281</v>
          </cell>
          <cell r="E41">
            <v>79.4795</v>
          </cell>
          <cell r="F41">
            <v>74.9243636363636</v>
          </cell>
          <cell r="G41">
            <v>77.5616212121212</v>
          </cell>
          <cell r="H41">
            <v>37</v>
          </cell>
          <cell r="I41">
            <v>77.2019318181818</v>
          </cell>
          <cell r="J41">
            <v>46</v>
          </cell>
          <cell r="K41">
            <v>74.9243636363636</v>
          </cell>
          <cell r="L41">
            <v>55</v>
          </cell>
          <cell r="M41">
            <v>40</v>
          </cell>
        </row>
        <row r="42">
          <cell r="A42" t="str">
            <v>201906060121</v>
          </cell>
          <cell r="B42" t="str">
            <v>宋义安</v>
          </cell>
          <cell r="C42">
            <v>3</v>
          </cell>
          <cell r="D42">
            <v>76.054</v>
          </cell>
          <cell r="E42">
            <v>79.5032</v>
          </cell>
          <cell r="F42">
            <v>76.8613636363636</v>
          </cell>
          <cell r="G42">
            <v>77.4728545454545</v>
          </cell>
          <cell r="H42">
            <v>38</v>
          </cell>
          <cell r="I42">
            <v>78.1822818181818</v>
          </cell>
          <cell r="J42">
            <v>41</v>
          </cell>
          <cell r="K42">
            <v>76.8613636363636</v>
          </cell>
          <cell r="L42">
            <v>45</v>
          </cell>
          <cell r="M42">
            <v>41</v>
          </cell>
        </row>
        <row r="43">
          <cell r="A43" t="str">
            <v>201906060114</v>
          </cell>
          <cell r="B43" t="str">
            <v>卢睿哲</v>
          </cell>
          <cell r="C43">
            <v>3</v>
          </cell>
          <cell r="D43">
            <v>75.864</v>
          </cell>
          <cell r="E43">
            <v>79.5214</v>
          </cell>
          <cell r="F43">
            <v>76.3198181818182</v>
          </cell>
          <cell r="G43">
            <v>77.2350727272727</v>
          </cell>
          <cell r="H43">
            <v>39</v>
          </cell>
          <cell r="I43">
            <v>77.9206090909091</v>
          </cell>
          <cell r="J43">
            <v>43</v>
          </cell>
          <cell r="K43">
            <v>76.3198181818182</v>
          </cell>
          <cell r="L43">
            <v>48</v>
          </cell>
          <cell r="M43">
            <v>42</v>
          </cell>
        </row>
        <row r="44">
          <cell r="A44" t="str">
            <v>201906060128</v>
          </cell>
          <cell r="B44" t="str">
            <v>王宇航</v>
          </cell>
          <cell r="C44">
            <v>3</v>
          </cell>
          <cell r="D44">
            <v>78.802</v>
          </cell>
          <cell r="E44">
            <v>79.8895</v>
          </cell>
          <cell r="F44">
            <v>72.9620909090909</v>
          </cell>
          <cell r="G44">
            <v>77.2178636363636</v>
          </cell>
          <cell r="H44">
            <v>40</v>
          </cell>
          <cell r="I44">
            <v>76.4257954545455</v>
          </cell>
          <cell r="J44">
            <v>47</v>
          </cell>
          <cell r="K44">
            <v>72.9620909090909</v>
          </cell>
          <cell r="L44">
            <v>64</v>
          </cell>
          <cell r="M44">
            <v>43</v>
          </cell>
        </row>
        <row r="45">
          <cell r="A45" t="str">
            <v>201906060215</v>
          </cell>
          <cell r="B45" t="str">
            <v>马龙强</v>
          </cell>
          <cell r="C45">
            <v>3</v>
          </cell>
          <cell r="D45">
            <v>72.253</v>
          </cell>
          <cell r="E45">
            <v>80.0043</v>
          </cell>
          <cell r="F45">
            <v>79.0543529411765</v>
          </cell>
          <cell r="G45">
            <v>77.1038843137255</v>
          </cell>
          <cell r="H45">
            <v>41</v>
          </cell>
          <cell r="I45">
            <v>79.5293264705882</v>
          </cell>
          <cell r="J45">
            <v>34</v>
          </cell>
          <cell r="K45">
            <v>79.0543529411765</v>
          </cell>
          <cell r="L45">
            <v>37</v>
          </cell>
          <cell r="M45">
            <v>44</v>
          </cell>
        </row>
        <row r="46">
          <cell r="A46" t="str">
            <v>201906060119</v>
          </cell>
          <cell r="B46" t="str">
            <v>沈智宇</v>
          </cell>
          <cell r="C46">
            <v>3</v>
          </cell>
          <cell r="D46">
            <v>78.191</v>
          </cell>
          <cell r="E46">
            <v>79.4257</v>
          </cell>
          <cell r="F46">
            <v>72.8473636363636</v>
          </cell>
          <cell r="G46">
            <v>76.8213545454545</v>
          </cell>
          <cell r="H46">
            <v>42</v>
          </cell>
          <cell r="I46">
            <v>76.1365318181818</v>
          </cell>
          <cell r="J46">
            <v>50</v>
          </cell>
          <cell r="K46">
            <v>72.8473636363636</v>
          </cell>
          <cell r="L46">
            <v>65</v>
          </cell>
          <cell r="M46">
            <v>45</v>
          </cell>
        </row>
        <row r="47">
          <cell r="A47" t="str">
            <v>201906060223</v>
          </cell>
          <cell r="B47" t="str">
            <v>王天佑</v>
          </cell>
          <cell r="C47">
            <v>3</v>
          </cell>
          <cell r="D47">
            <v>73.859</v>
          </cell>
          <cell r="E47">
            <v>77.4189</v>
          </cell>
          <cell r="F47">
            <v>77.6733529411765</v>
          </cell>
          <cell r="G47">
            <v>76.3170843137255</v>
          </cell>
          <cell r="H47">
            <v>43</v>
          </cell>
          <cell r="I47">
            <v>77.5461264705882</v>
          </cell>
          <cell r="J47">
            <v>45</v>
          </cell>
          <cell r="K47">
            <v>77.6733529411765</v>
          </cell>
          <cell r="L47">
            <v>40</v>
          </cell>
          <cell r="M47">
            <v>46</v>
          </cell>
        </row>
        <row r="48">
          <cell r="A48" t="str">
            <v>201906062606</v>
          </cell>
          <cell r="B48" t="str">
            <v>傅瞻远</v>
          </cell>
          <cell r="C48">
            <v>3</v>
          </cell>
          <cell r="D48">
            <v>70.466</v>
          </cell>
          <cell r="E48">
            <v>77.7468</v>
          </cell>
          <cell r="F48">
            <v>79.1976818181818</v>
          </cell>
          <cell r="G48">
            <v>75.8034939393939</v>
          </cell>
          <cell r="H48">
            <v>44</v>
          </cell>
          <cell r="I48">
            <v>78.4722409090909</v>
          </cell>
          <cell r="J48">
            <v>39</v>
          </cell>
          <cell r="K48">
            <v>79.1976818181818</v>
          </cell>
          <cell r="L48">
            <v>36</v>
          </cell>
          <cell r="M48">
            <v>47</v>
          </cell>
        </row>
        <row r="49">
          <cell r="A49" t="str">
            <v>201906062210</v>
          </cell>
          <cell r="B49" t="str">
            <v>柳记东</v>
          </cell>
          <cell r="C49">
            <v>3</v>
          </cell>
          <cell r="D49">
            <v>77.624</v>
          </cell>
          <cell r="E49">
            <v>74.6023</v>
          </cell>
          <cell r="F49">
            <v>74.5357647058824</v>
          </cell>
          <cell r="G49">
            <v>75.5873549019608</v>
          </cell>
          <cell r="H49">
            <v>45</v>
          </cell>
          <cell r="I49">
            <v>74.5690323529412</v>
          </cell>
          <cell r="J49">
            <v>58</v>
          </cell>
          <cell r="K49">
            <v>74.5357647058824</v>
          </cell>
          <cell r="L49">
            <v>58</v>
          </cell>
          <cell r="M49">
            <v>48</v>
          </cell>
        </row>
        <row r="50">
          <cell r="A50" t="str">
            <v>201906060124</v>
          </cell>
          <cell r="B50" t="str">
            <v>童立波</v>
          </cell>
          <cell r="C50">
            <v>3</v>
          </cell>
          <cell r="D50">
            <v>75.172</v>
          </cell>
          <cell r="E50">
            <v>74.8141</v>
          </cell>
          <cell r="F50">
            <v>76.5148181818182</v>
          </cell>
          <cell r="G50">
            <v>75.5003060606061</v>
          </cell>
          <cell r="H50">
            <v>46</v>
          </cell>
          <cell r="I50">
            <v>75.6644590909091</v>
          </cell>
          <cell r="J50">
            <v>52</v>
          </cell>
          <cell r="K50">
            <v>76.5148181818182</v>
          </cell>
          <cell r="L50">
            <v>47</v>
          </cell>
          <cell r="M50">
            <v>49</v>
          </cell>
        </row>
        <row r="51">
          <cell r="A51" t="str">
            <v>201906060910</v>
          </cell>
          <cell r="B51" t="str">
            <v>郦东昊</v>
          </cell>
          <cell r="C51">
            <v>3</v>
          </cell>
          <cell r="D51">
            <v>72.903</v>
          </cell>
          <cell r="E51">
            <v>76.5306</v>
          </cell>
          <cell r="F51">
            <v>76.1604545454545</v>
          </cell>
          <cell r="G51">
            <v>75.1980181818182</v>
          </cell>
          <cell r="H51">
            <v>47</v>
          </cell>
          <cell r="I51">
            <v>76.3455272727273</v>
          </cell>
          <cell r="J51">
            <v>48</v>
          </cell>
          <cell r="K51">
            <v>76.1604545454545</v>
          </cell>
          <cell r="L51">
            <v>51</v>
          </cell>
          <cell r="M51">
            <v>50</v>
          </cell>
        </row>
        <row r="52">
          <cell r="A52" t="str">
            <v>201906060133</v>
          </cell>
          <cell r="B52" t="str">
            <v>张涛</v>
          </cell>
          <cell r="C52">
            <v>3</v>
          </cell>
          <cell r="D52">
            <v>68.22</v>
          </cell>
          <cell r="E52">
            <v>78.651</v>
          </cell>
          <cell r="F52">
            <v>78.1362727272727</v>
          </cell>
          <cell r="G52">
            <v>75.0024242424242</v>
          </cell>
          <cell r="H52">
            <v>48</v>
          </cell>
          <cell r="I52">
            <v>78.3936363636363</v>
          </cell>
          <cell r="J52">
            <v>40</v>
          </cell>
          <cell r="K52">
            <v>78.1362727272727</v>
          </cell>
          <cell r="L52">
            <v>39</v>
          </cell>
          <cell r="M52">
            <v>51</v>
          </cell>
        </row>
        <row r="53">
          <cell r="A53" t="str">
            <v>201906020407</v>
          </cell>
          <cell r="B53" t="str">
            <v>戴俊杰</v>
          </cell>
          <cell r="C53">
            <v>2</v>
          </cell>
        </row>
        <row r="53">
          <cell r="E53">
            <v>75.5089</v>
          </cell>
          <cell r="F53">
            <v>76.8301818181818</v>
          </cell>
        </row>
        <row r="53">
          <cell r="I53">
            <v>76.1695409090909</v>
          </cell>
          <cell r="J53">
            <v>49</v>
          </cell>
          <cell r="K53">
            <v>76.8301818181818</v>
          </cell>
          <cell r="L53">
            <v>46</v>
          </cell>
          <cell r="M53">
            <v>52</v>
          </cell>
        </row>
        <row r="54">
          <cell r="A54" t="str">
            <v>201906062404</v>
          </cell>
          <cell r="B54" t="str">
            <v>黄奕鑫</v>
          </cell>
          <cell r="C54">
            <v>3</v>
          </cell>
          <cell r="D54">
            <v>73.281</v>
          </cell>
          <cell r="E54">
            <v>75.5609</v>
          </cell>
          <cell r="F54">
            <v>75.3530909090909</v>
          </cell>
          <cell r="G54">
            <v>74.7316636363636</v>
          </cell>
          <cell r="H54">
            <v>49</v>
          </cell>
          <cell r="I54">
            <v>75.4569954545454</v>
          </cell>
          <cell r="J54">
            <v>53</v>
          </cell>
          <cell r="K54">
            <v>75.3530909090909</v>
          </cell>
          <cell r="L54">
            <v>53</v>
          </cell>
          <cell r="M54">
            <v>53</v>
          </cell>
        </row>
        <row r="55">
          <cell r="A55" t="str">
            <v>201906060421</v>
          </cell>
          <cell r="B55" t="str">
            <v>吴纪霖</v>
          </cell>
          <cell r="C55">
            <v>3</v>
          </cell>
          <cell r="D55">
            <v>77.289</v>
          </cell>
          <cell r="E55">
            <v>72.4796</v>
          </cell>
          <cell r="F55">
            <v>74.3540909090909</v>
          </cell>
          <cell r="G55">
            <v>74.7075636363636</v>
          </cell>
          <cell r="H55">
            <v>50</v>
          </cell>
          <cell r="I55">
            <v>73.4168454545455</v>
          </cell>
          <cell r="J55">
            <v>61</v>
          </cell>
          <cell r="K55">
            <v>74.3540909090909</v>
          </cell>
          <cell r="L55">
            <v>59</v>
          </cell>
          <cell r="M55">
            <v>54</v>
          </cell>
        </row>
        <row r="56">
          <cell r="A56" t="str">
            <v>201906120316</v>
          </cell>
          <cell r="B56" t="str">
            <v>林哲行</v>
          </cell>
          <cell r="C56">
            <v>1</v>
          </cell>
        </row>
        <row r="56">
          <cell r="F56">
            <v>74.9623529411765</v>
          </cell>
        </row>
        <row r="56">
          <cell r="K56">
            <v>74.9623529411765</v>
          </cell>
          <cell r="L56">
            <v>54</v>
          </cell>
          <cell r="M56">
            <v>55</v>
          </cell>
        </row>
        <row r="57">
          <cell r="A57" t="str">
            <v>201906110424</v>
          </cell>
          <cell r="B57" t="str">
            <v>周旭</v>
          </cell>
          <cell r="C57">
            <v>2</v>
          </cell>
        </row>
        <row r="57">
          <cell r="E57">
            <v>74.5761</v>
          </cell>
          <cell r="F57">
            <v>77.4203235294118</v>
          </cell>
        </row>
        <row r="57">
          <cell r="I57">
            <v>75.9982117647059</v>
          </cell>
          <cell r="J57">
            <v>51</v>
          </cell>
          <cell r="K57">
            <v>77.4203235294118</v>
          </cell>
          <cell r="L57">
            <v>43</v>
          </cell>
          <cell r="M57">
            <v>56</v>
          </cell>
        </row>
        <row r="58">
          <cell r="A58" t="str">
            <v>201906060203</v>
          </cell>
          <cell r="B58" t="str">
            <v>高霁</v>
          </cell>
          <cell r="C58">
            <v>3</v>
          </cell>
          <cell r="D58">
            <v>73.933</v>
          </cell>
          <cell r="E58">
            <v>76.6847</v>
          </cell>
          <cell r="F58">
            <v>73.0068529411765</v>
          </cell>
          <cell r="G58">
            <v>74.5415176470588</v>
          </cell>
          <cell r="H58">
            <v>51</v>
          </cell>
          <cell r="I58">
            <v>74.8457764705882</v>
          </cell>
          <cell r="J58">
            <v>57</v>
          </cell>
          <cell r="K58">
            <v>73.0068529411765</v>
          </cell>
          <cell r="L58">
            <v>63</v>
          </cell>
          <cell r="M58">
            <v>57</v>
          </cell>
        </row>
        <row r="59">
          <cell r="A59" t="str">
            <v>201906061917</v>
          </cell>
          <cell r="B59" t="str">
            <v>问克铭</v>
          </cell>
          <cell r="C59">
            <v>3</v>
          </cell>
          <cell r="D59">
            <v>72.562</v>
          </cell>
          <cell r="E59">
            <v>75.7561</v>
          </cell>
          <cell r="F59">
            <v>73.9789411764706</v>
          </cell>
          <cell r="G59">
            <v>74.0990137254902</v>
          </cell>
          <cell r="H59">
            <v>52</v>
          </cell>
          <cell r="I59">
            <v>74.8675205882353</v>
          </cell>
          <cell r="J59">
            <v>56</v>
          </cell>
          <cell r="K59">
            <v>73.9789411764706</v>
          </cell>
          <cell r="L59">
            <v>61</v>
          </cell>
          <cell r="M59">
            <v>58</v>
          </cell>
        </row>
        <row r="60">
          <cell r="A60" t="str">
            <v>201906061507</v>
          </cell>
          <cell r="B60" t="str">
            <v>何非凡</v>
          </cell>
          <cell r="C60">
            <v>3</v>
          </cell>
          <cell r="D60">
            <v>73.092</v>
          </cell>
          <cell r="E60">
            <v>72.8843</v>
          </cell>
          <cell r="F60">
            <v>74.0703529411765</v>
          </cell>
          <cell r="G60">
            <v>73.3488843137255</v>
          </cell>
          <cell r="H60">
            <v>53</v>
          </cell>
          <cell r="I60">
            <v>73.4773264705883</v>
          </cell>
          <cell r="J60">
            <v>60</v>
          </cell>
          <cell r="K60">
            <v>74.0703529411765</v>
          </cell>
          <cell r="L60">
            <v>60</v>
          </cell>
          <cell r="M60">
            <v>59</v>
          </cell>
        </row>
        <row r="61">
          <cell r="A61" t="str">
            <v>201906120305</v>
          </cell>
          <cell r="B61" t="str">
            <v>胡家淦</v>
          </cell>
          <cell r="C61">
            <v>2</v>
          </cell>
        </row>
        <row r="61">
          <cell r="E61">
            <v>72.6791</v>
          </cell>
          <cell r="F61">
            <v>77.4942727272727</v>
          </cell>
        </row>
        <row r="61">
          <cell r="I61">
            <v>75.0866863636363</v>
          </cell>
          <cell r="J61">
            <v>54</v>
          </cell>
          <cell r="K61">
            <v>77.4942727272727</v>
          </cell>
          <cell r="L61">
            <v>42</v>
          </cell>
          <cell r="M61">
            <v>60</v>
          </cell>
        </row>
        <row r="62">
          <cell r="A62" t="str">
            <v>201906060805</v>
          </cell>
          <cell r="B62" t="str">
            <v>傅瀚</v>
          </cell>
          <cell r="C62">
            <v>3</v>
          </cell>
          <cell r="D62">
            <v>72.049</v>
          </cell>
          <cell r="E62">
            <v>75.0521</v>
          </cell>
          <cell r="F62">
            <v>72.3788235294118</v>
          </cell>
          <cell r="G62">
            <v>73.1599745098039</v>
          </cell>
          <cell r="H62">
            <v>54</v>
          </cell>
          <cell r="I62">
            <v>73.7154617647059</v>
          </cell>
          <cell r="J62">
            <v>59</v>
          </cell>
          <cell r="K62">
            <v>72.3788235294118</v>
          </cell>
          <cell r="L62">
            <v>66</v>
          </cell>
          <cell r="M62">
            <v>61</v>
          </cell>
        </row>
        <row r="63">
          <cell r="A63" t="str">
            <v>201906120304</v>
          </cell>
          <cell r="B63" t="str">
            <v>顾辉</v>
          </cell>
          <cell r="C63">
            <v>2</v>
          </cell>
        </row>
        <row r="63">
          <cell r="E63">
            <v>73.7198</v>
          </cell>
          <cell r="F63">
            <v>76.1695454545455</v>
          </cell>
        </row>
        <row r="63">
          <cell r="I63">
            <v>74.9446727272727</v>
          </cell>
          <cell r="J63">
            <v>55</v>
          </cell>
          <cell r="K63">
            <v>76.1695454545455</v>
          </cell>
          <cell r="L63">
            <v>50</v>
          </cell>
          <cell r="M63">
            <v>62</v>
          </cell>
        </row>
        <row r="64">
          <cell r="A64" t="str">
            <v>201906060123</v>
          </cell>
          <cell r="B64" t="str">
            <v>汤润涵</v>
          </cell>
          <cell r="C64">
            <v>3</v>
          </cell>
          <cell r="D64">
            <v>72.718</v>
          </cell>
          <cell r="E64">
            <v>72.1513</v>
          </cell>
          <cell r="F64">
            <v>74.5555454545455</v>
          </cell>
          <cell r="G64">
            <v>73.1416151515152</v>
          </cell>
          <cell r="H64">
            <v>55</v>
          </cell>
          <cell r="I64">
            <v>73.3534227272727</v>
          </cell>
          <cell r="J64">
            <v>62</v>
          </cell>
          <cell r="K64">
            <v>74.5555454545455</v>
          </cell>
          <cell r="L64">
            <v>57</v>
          </cell>
          <cell r="M64">
            <v>63</v>
          </cell>
        </row>
        <row r="65">
          <cell r="A65" t="str">
            <v>201906060210</v>
          </cell>
          <cell r="B65" t="str">
            <v>李佳儒</v>
          </cell>
          <cell r="C65">
            <v>3</v>
          </cell>
          <cell r="D65">
            <v>72.63</v>
          </cell>
          <cell r="E65">
            <v>71.4915</v>
          </cell>
          <cell r="F65">
            <v>73.9583529411765</v>
          </cell>
          <cell r="G65">
            <v>72.6932843137255</v>
          </cell>
          <cell r="H65">
            <v>56</v>
          </cell>
          <cell r="I65">
            <v>72.7249264705883</v>
          </cell>
          <cell r="J65">
            <v>63</v>
          </cell>
          <cell r="K65">
            <v>73.9583529411765</v>
          </cell>
          <cell r="L65">
            <v>62</v>
          </cell>
          <cell r="M65">
            <v>64</v>
          </cell>
        </row>
        <row r="66">
          <cell r="A66" t="str">
            <v>201906060111</v>
          </cell>
          <cell r="B66" t="str">
            <v>李仕政</v>
          </cell>
          <cell r="C66">
            <v>3</v>
          </cell>
          <cell r="D66">
            <v>72.076</v>
          </cell>
          <cell r="E66">
            <v>68.5715</v>
          </cell>
          <cell r="F66">
            <v>74.7208181818182</v>
          </cell>
          <cell r="G66">
            <v>71.7894393939394</v>
          </cell>
          <cell r="H66">
            <v>57</v>
          </cell>
          <cell r="I66">
            <v>71.6461590909091</v>
          </cell>
          <cell r="J66">
            <v>64</v>
          </cell>
          <cell r="K66">
            <v>74.7208181818182</v>
          </cell>
          <cell r="L66">
            <v>56</v>
          </cell>
          <cell r="M66">
            <v>65</v>
          </cell>
        </row>
        <row r="67">
          <cell r="A67" t="str">
            <v>201906062622</v>
          </cell>
          <cell r="B67" t="str">
            <v>孙翔</v>
          </cell>
          <cell r="C67">
            <v>3</v>
          </cell>
          <cell r="D67">
            <v>73.171</v>
          </cell>
          <cell r="E67">
            <v>67.2668</v>
          </cell>
          <cell r="F67">
            <v>71.4185454545455</v>
          </cell>
          <cell r="G67">
            <v>70.6187818181818</v>
          </cell>
          <cell r="H67">
            <v>58</v>
          </cell>
          <cell r="I67">
            <v>69.3426727272727</v>
          </cell>
          <cell r="J67">
            <v>68</v>
          </cell>
          <cell r="K67">
            <v>71.4185454545455</v>
          </cell>
          <cell r="L67">
            <v>67</v>
          </cell>
          <cell r="M67">
            <v>66</v>
          </cell>
        </row>
        <row r="68">
          <cell r="A68" t="str">
            <v>201906062013</v>
          </cell>
          <cell r="B68" t="str">
            <v>李子轩</v>
          </cell>
          <cell r="C68">
            <v>3</v>
          </cell>
          <cell r="D68">
            <v>69.769</v>
          </cell>
          <cell r="E68">
            <v>70.0583</v>
          </cell>
          <cell r="F68">
            <v>70.6924705882353</v>
          </cell>
          <cell r="G68">
            <v>70.1732568627451</v>
          </cell>
          <cell r="H68">
            <v>59</v>
          </cell>
          <cell r="I68">
            <v>70.3753852941176</v>
          </cell>
          <cell r="J68">
            <v>65</v>
          </cell>
          <cell r="K68">
            <v>70.6924705882353</v>
          </cell>
          <cell r="L68">
            <v>69</v>
          </cell>
          <cell r="M68">
            <v>67</v>
          </cell>
        </row>
        <row r="69">
          <cell r="A69" t="str">
            <v>201906060101</v>
          </cell>
          <cell r="B69" t="str">
            <v>陈家漩</v>
          </cell>
          <cell r="C69">
            <v>3</v>
          </cell>
          <cell r="D69">
            <v>64.209</v>
          </cell>
          <cell r="E69">
            <v>64.3736</v>
          </cell>
          <cell r="F69">
            <v>76.243</v>
          </cell>
          <cell r="G69">
            <v>68.2752</v>
          </cell>
          <cell r="H69">
            <v>60</v>
          </cell>
          <cell r="I69">
            <v>70.3083</v>
          </cell>
          <cell r="J69">
            <v>66</v>
          </cell>
          <cell r="K69">
            <v>76.243</v>
          </cell>
          <cell r="L69">
            <v>49</v>
          </cell>
          <cell r="M69">
            <v>68</v>
          </cell>
        </row>
        <row r="70">
          <cell r="A70" t="str">
            <v>201906062527</v>
          </cell>
          <cell r="B70" t="str">
            <v>杨征宇</v>
          </cell>
          <cell r="C70">
            <v>3</v>
          </cell>
          <cell r="D70">
            <v>62.171</v>
          </cell>
          <cell r="E70">
            <v>69.3621</v>
          </cell>
          <cell r="F70">
            <v>70.9434545454545</v>
          </cell>
          <cell r="G70">
            <v>67.4921848484848</v>
          </cell>
          <cell r="H70">
            <v>61</v>
          </cell>
          <cell r="I70">
            <v>70.1527772727272</v>
          </cell>
          <cell r="J70">
            <v>67</v>
          </cell>
          <cell r="K70">
            <v>70.9434545454545</v>
          </cell>
          <cell r="L70">
            <v>68</v>
          </cell>
          <cell r="M70">
            <v>69</v>
          </cell>
        </row>
        <row r="71">
          <cell r="A71" t="str">
            <v>201906060327</v>
          </cell>
          <cell r="B71" t="str">
            <v>郑喆睿</v>
          </cell>
          <cell r="C71">
            <v>3</v>
          </cell>
          <cell r="D71">
            <v>66.242</v>
          </cell>
          <cell r="E71">
            <v>65.4707</v>
          </cell>
          <cell r="F71">
            <v>69.4916363636363</v>
          </cell>
          <cell r="G71">
            <v>67.0681121212121</v>
          </cell>
          <cell r="H71">
            <v>62</v>
          </cell>
          <cell r="I71">
            <v>67.4811681818181</v>
          </cell>
          <cell r="J71">
            <v>69</v>
          </cell>
          <cell r="K71">
            <v>69.4916363636363</v>
          </cell>
          <cell r="L71">
            <v>70</v>
          </cell>
          <cell r="M71">
            <v>70</v>
          </cell>
        </row>
        <row r="72">
          <cell r="A72" t="str">
            <v>201806060528</v>
          </cell>
          <cell r="B72" t="str">
            <v>詹晓飞</v>
          </cell>
          <cell r="C72">
            <v>1</v>
          </cell>
        </row>
        <row r="72">
          <cell r="F72">
            <v>46.698</v>
          </cell>
        </row>
        <row r="72">
          <cell r="K72">
            <v>46.698</v>
          </cell>
          <cell r="L72">
            <v>71</v>
          </cell>
          <cell r="M72">
            <v>71</v>
          </cell>
        </row>
      </sheetData>
      <sheetData sheetId="1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201906060230</v>
          </cell>
          <cell r="B2" t="str">
            <v>郑潇</v>
          </cell>
          <cell r="C2">
            <v>3</v>
          </cell>
          <cell r="D2">
            <v>84.561</v>
          </cell>
          <cell r="E2">
            <v>106.594</v>
          </cell>
          <cell r="F2">
            <v>113.0245</v>
          </cell>
          <cell r="G2">
            <v>101.393166666667</v>
          </cell>
          <cell r="H2">
            <v>1</v>
          </cell>
          <cell r="I2">
            <v>109.80925</v>
          </cell>
          <cell r="J2">
            <v>1</v>
          </cell>
          <cell r="K2">
            <v>113.0245</v>
          </cell>
          <cell r="L2">
            <v>1</v>
          </cell>
          <cell r="M2">
            <v>1</v>
          </cell>
        </row>
        <row r="3">
          <cell r="A3" t="str">
            <v>201906060819</v>
          </cell>
          <cell r="B3" t="str">
            <v>姚奕</v>
          </cell>
          <cell r="C3">
            <v>3</v>
          </cell>
          <cell r="D3">
            <v>89.486</v>
          </cell>
          <cell r="E3">
            <v>106.655909090909</v>
          </cell>
          <cell r="F3">
            <v>105.174</v>
          </cell>
          <cell r="G3">
            <v>100.438636363636</v>
          </cell>
          <cell r="H3">
            <v>2</v>
          </cell>
          <cell r="I3">
            <v>105.914954545455</v>
          </cell>
          <cell r="J3">
            <v>2</v>
          </cell>
          <cell r="K3">
            <v>105.174</v>
          </cell>
          <cell r="L3">
            <v>3</v>
          </cell>
          <cell r="M3">
            <v>2</v>
          </cell>
        </row>
        <row r="4">
          <cell r="A4" t="str">
            <v>201906060501</v>
          </cell>
          <cell r="B4" t="str">
            <v>鲍沁宇</v>
          </cell>
          <cell r="C4">
            <v>3</v>
          </cell>
          <cell r="D4">
            <v>91.329</v>
          </cell>
          <cell r="E4">
            <v>95.9914</v>
          </cell>
          <cell r="F4">
            <v>104.954363636364</v>
          </cell>
          <cell r="G4">
            <v>97.4249212121213</v>
          </cell>
          <cell r="H4">
            <v>3</v>
          </cell>
          <cell r="I4">
            <v>100.472881818182</v>
          </cell>
          <cell r="J4">
            <v>3</v>
          </cell>
          <cell r="K4">
            <v>104.954363636364</v>
          </cell>
          <cell r="L4">
            <v>5</v>
          </cell>
          <cell r="M4">
            <v>3</v>
          </cell>
        </row>
        <row r="5">
          <cell r="A5" t="str">
            <v>201906160125</v>
          </cell>
          <cell r="B5" t="str">
            <v>杨骝</v>
          </cell>
          <cell r="C5">
            <v>2</v>
          </cell>
        </row>
        <row r="5">
          <cell r="E5">
            <v>93.3383333333333</v>
          </cell>
          <cell r="F5">
            <v>106.858363636364</v>
          </cell>
        </row>
        <row r="5">
          <cell r="I5">
            <v>100.098348484849</v>
          </cell>
          <cell r="J5">
            <v>4</v>
          </cell>
          <cell r="K5">
            <v>106.858363636364</v>
          </cell>
          <cell r="L5">
            <v>2</v>
          </cell>
          <cell r="M5">
            <v>4</v>
          </cell>
        </row>
        <row r="6">
          <cell r="A6" t="str">
            <v>201906060317</v>
          </cell>
          <cell r="B6" t="str">
            <v>王若愚</v>
          </cell>
          <cell r="C6">
            <v>3</v>
          </cell>
          <cell r="D6">
            <v>88.893</v>
          </cell>
          <cell r="E6">
            <v>95.315969</v>
          </cell>
          <cell r="F6">
            <v>104.425</v>
          </cell>
          <cell r="G6">
            <v>96.211323</v>
          </cell>
          <cell r="H6">
            <v>4</v>
          </cell>
          <cell r="I6">
            <v>99.8704845</v>
          </cell>
          <cell r="J6">
            <v>5</v>
          </cell>
          <cell r="K6">
            <v>104.425</v>
          </cell>
          <cell r="L6">
            <v>7</v>
          </cell>
          <cell r="M6">
            <v>5</v>
          </cell>
        </row>
        <row r="7">
          <cell r="A7" t="str">
            <v>201906060308</v>
          </cell>
          <cell r="B7" t="str">
            <v>林宇航</v>
          </cell>
          <cell r="C7">
            <v>3</v>
          </cell>
          <cell r="D7">
            <v>87.818</v>
          </cell>
          <cell r="E7">
            <v>94.360161</v>
          </cell>
          <cell r="F7">
            <v>104.8365</v>
          </cell>
          <cell r="G7">
            <v>95.6715536666667</v>
          </cell>
          <cell r="H7">
            <v>5</v>
          </cell>
          <cell r="I7">
            <v>99.5983305</v>
          </cell>
          <cell r="J7">
            <v>6</v>
          </cell>
          <cell r="K7">
            <v>104.8365</v>
          </cell>
          <cell r="L7">
            <v>6</v>
          </cell>
          <cell r="M7">
            <v>6</v>
          </cell>
        </row>
        <row r="8">
          <cell r="A8" t="str">
            <v>201906061024</v>
          </cell>
          <cell r="B8" t="str">
            <v>王子轩</v>
          </cell>
          <cell r="C8">
            <v>3</v>
          </cell>
          <cell r="D8">
            <v>87.738</v>
          </cell>
          <cell r="E8">
            <v>93.2731818181818</v>
          </cell>
          <cell r="F8">
            <v>103.509</v>
          </cell>
          <cell r="G8">
            <v>94.8400606060606</v>
          </cell>
          <cell r="H8">
            <v>6</v>
          </cell>
          <cell r="I8">
            <v>98.3910909090909</v>
          </cell>
          <cell r="J8">
            <v>7</v>
          </cell>
          <cell r="K8">
            <v>103.509</v>
          </cell>
          <cell r="L8">
            <v>8</v>
          </cell>
          <cell r="M8">
            <v>7</v>
          </cell>
        </row>
        <row r="9">
          <cell r="A9" t="str">
            <v>201906060605</v>
          </cell>
          <cell r="B9" t="str">
            <v>陈婷</v>
          </cell>
          <cell r="C9">
            <v>3</v>
          </cell>
          <cell r="D9">
            <v>90.563</v>
          </cell>
          <cell r="E9">
            <v>93.854</v>
          </cell>
          <cell r="F9">
            <v>97.364</v>
          </cell>
          <cell r="G9">
            <v>93.927</v>
          </cell>
          <cell r="H9">
            <v>7</v>
          </cell>
          <cell r="I9">
            <v>95.609</v>
          </cell>
          <cell r="J9">
            <v>10</v>
          </cell>
          <cell r="K9">
            <v>97.364</v>
          </cell>
          <cell r="L9">
            <v>11</v>
          </cell>
          <cell r="M9">
            <v>8</v>
          </cell>
        </row>
        <row r="10">
          <cell r="A10" t="str">
            <v>201906060525</v>
          </cell>
          <cell r="B10" t="str">
            <v>章成</v>
          </cell>
          <cell r="C10">
            <v>3</v>
          </cell>
          <cell r="D10">
            <v>87.53</v>
          </cell>
          <cell r="E10">
            <v>91.2915517241379</v>
          </cell>
          <cell r="F10">
            <v>97.284</v>
          </cell>
          <cell r="G10">
            <v>92.035183908046</v>
          </cell>
          <cell r="H10">
            <v>8</v>
          </cell>
          <cell r="I10">
            <v>94.287775862069</v>
          </cell>
          <cell r="J10">
            <v>11</v>
          </cell>
          <cell r="K10">
            <v>97.284</v>
          </cell>
          <cell r="L10">
            <v>13</v>
          </cell>
          <cell r="M10">
            <v>9</v>
          </cell>
        </row>
        <row r="11">
          <cell r="A11" t="str">
            <v>201806020816</v>
          </cell>
          <cell r="B11" t="str">
            <v>李明杰</v>
          </cell>
          <cell r="C11">
            <v>2</v>
          </cell>
        </row>
        <row r="11">
          <cell r="E11">
            <v>93.038</v>
          </cell>
          <cell r="F11">
            <v>98.5907272727273</v>
          </cell>
        </row>
        <row r="11">
          <cell r="I11">
            <v>95.8143636363637</v>
          </cell>
          <cell r="J11">
            <v>9</v>
          </cell>
          <cell r="K11">
            <v>98.5907272727273</v>
          </cell>
          <cell r="L11">
            <v>9</v>
          </cell>
          <cell r="M11">
            <v>10</v>
          </cell>
        </row>
        <row r="12">
          <cell r="A12" t="str">
            <v>201906060524</v>
          </cell>
          <cell r="B12" t="str">
            <v>岳申奥</v>
          </cell>
          <cell r="C12">
            <v>3</v>
          </cell>
          <cell r="D12">
            <v>86.432</v>
          </cell>
          <cell r="E12">
            <v>95.6800344827586</v>
          </cell>
          <cell r="F12">
            <v>92.5955</v>
          </cell>
          <cell r="G12">
            <v>91.5691781609195</v>
          </cell>
          <cell r="H12">
            <v>9</v>
          </cell>
          <cell r="I12">
            <v>94.1377672413793</v>
          </cell>
          <cell r="J12">
            <v>12</v>
          </cell>
          <cell r="K12">
            <v>92.5955</v>
          </cell>
          <cell r="L12">
            <v>20</v>
          </cell>
          <cell r="M12">
            <v>11</v>
          </cell>
        </row>
        <row r="13">
          <cell r="A13" t="str">
            <v>201906060301</v>
          </cell>
          <cell r="B13" t="str">
            <v>蔡一鸣</v>
          </cell>
          <cell r="C13">
            <v>3</v>
          </cell>
          <cell r="D13">
            <v>86.209</v>
          </cell>
          <cell r="E13">
            <v>90.932</v>
          </cell>
          <cell r="F13">
            <v>97.2763636363636</v>
          </cell>
          <cell r="G13">
            <v>91.4724545454545</v>
          </cell>
          <cell r="H13">
            <v>10</v>
          </cell>
          <cell r="I13">
            <v>94.1041818181818</v>
          </cell>
          <cell r="J13">
            <v>13</v>
          </cell>
          <cell r="K13">
            <v>97.2763636363636</v>
          </cell>
          <cell r="L13">
            <v>14</v>
          </cell>
          <cell r="M13">
            <v>12</v>
          </cell>
        </row>
        <row r="14">
          <cell r="A14" t="str">
            <v>201906060514</v>
          </cell>
          <cell r="B14" t="str">
            <v>李昊昕</v>
          </cell>
          <cell r="C14">
            <v>3</v>
          </cell>
          <cell r="D14">
            <v>89.958</v>
          </cell>
          <cell r="E14">
            <v>87.0516666666667</v>
          </cell>
          <cell r="F14">
            <v>97.2205</v>
          </cell>
          <cell r="G14">
            <v>91.4100555555556</v>
          </cell>
          <cell r="H14">
            <v>11</v>
          </cell>
          <cell r="I14">
            <v>92.1360833333333</v>
          </cell>
          <cell r="J14">
            <v>20</v>
          </cell>
          <cell r="K14">
            <v>97.2205</v>
          </cell>
          <cell r="L14">
            <v>15</v>
          </cell>
          <cell r="M14">
            <v>13</v>
          </cell>
        </row>
        <row r="15">
          <cell r="A15" t="str">
            <v>201906060316</v>
          </cell>
          <cell r="B15" t="str">
            <v>王睿明</v>
          </cell>
          <cell r="C15">
            <v>3</v>
          </cell>
          <cell r="D15">
            <v>88.89</v>
          </cell>
          <cell r="E15">
            <v>90.536774</v>
          </cell>
          <cell r="F15">
            <v>94.5770909090909</v>
          </cell>
          <cell r="G15">
            <v>91.3346216363636</v>
          </cell>
          <cell r="H15">
            <v>12</v>
          </cell>
          <cell r="I15">
            <v>92.5569324545455</v>
          </cell>
          <cell r="J15">
            <v>18</v>
          </cell>
          <cell r="K15">
            <v>94.5770909090909</v>
          </cell>
          <cell r="L15">
            <v>19</v>
          </cell>
          <cell r="M15">
            <v>14</v>
          </cell>
        </row>
        <row r="16">
          <cell r="A16" t="str">
            <v>201906060822</v>
          </cell>
          <cell r="B16" t="str">
            <v>周航</v>
          </cell>
          <cell r="C16">
            <v>3</v>
          </cell>
          <cell r="D16">
            <v>81.987</v>
          </cell>
          <cell r="E16">
            <v>86.8563636363636</v>
          </cell>
          <cell r="F16">
            <v>105.05375</v>
          </cell>
          <cell r="G16">
            <v>91.2990378787879</v>
          </cell>
          <cell r="H16">
            <v>13</v>
          </cell>
          <cell r="I16">
            <v>95.9550568181818</v>
          </cell>
          <cell r="J16">
            <v>8</v>
          </cell>
          <cell r="K16">
            <v>105.05375</v>
          </cell>
          <cell r="L16">
            <v>4</v>
          </cell>
          <cell r="M16">
            <v>15</v>
          </cell>
        </row>
        <row r="17">
          <cell r="A17" t="str">
            <v>201906060422</v>
          </cell>
          <cell r="B17" t="str">
            <v>徐杰威</v>
          </cell>
          <cell r="C17">
            <v>3</v>
          </cell>
          <cell r="D17">
            <v>88.003</v>
          </cell>
          <cell r="E17">
            <v>93.005</v>
          </cell>
          <cell r="F17">
            <v>91.9788333333333</v>
          </cell>
          <cell r="G17">
            <v>90.9956111111111</v>
          </cell>
          <cell r="H17">
            <v>14</v>
          </cell>
          <cell r="I17">
            <v>92.4919166666667</v>
          </cell>
          <cell r="J17">
            <v>19</v>
          </cell>
          <cell r="K17">
            <v>91.9788333333333</v>
          </cell>
          <cell r="L17">
            <v>21</v>
          </cell>
          <cell r="M17">
            <v>16</v>
          </cell>
        </row>
        <row r="18">
          <cell r="A18" t="str">
            <v>201906060624</v>
          </cell>
          <cell r="B18" t="str">
            <v>熊嘉豪</v>
          </cell>
          <cell r="C18">
            <v>3</v>
          </cell>
          <cell r="D18">
            <v>85.141</v>
          </cell>
          <cell r="E18">
            <v>88.2190909090909</v>
          </cell>
          <cell r="F18">
            <v>98.199875</v>
          </cell>
          <cell r="G18">
            <v>90.5199886363636</v>
          </cell>
          <cell r="H18">
            <v>15</v>
          </cell>
          <cell r="I18">
            <v>93.2094829545455</v>
          </cell>
          <cell r="J18">
            <v>15</v>
          </cell>
          <cell r="K18">
            <v>98.199875</v>
          </cell>
          <cell r="L18">
            <v>10</v>
          </cell>
          <cell r="M18">
            <v>17</v>
          </cell>
        </row>
        <row r="19">
          <cell r="A19" t="str">
            <v>201906060424</v>
          </cell>
          <cell r="B19" t="str">
            <v>徐水强</v>
          </cell>
          <cell r="C19">
            <v>3</v>
          </cell>
          <cell r="D19">
            <v>84.429</v>
          </cell>
          <cell r="E19">
            <v>91.7016666666667</v>
          </cell>
          <cell r="F19">
            <v>95.0622272727273</v>
          </cell>
          <cell r="G19">
            <v>90.3976313131313</v>
          </cell>
          <cell r="H19">
            <v>16</v>
          </cell>
          <cell r="I19">
            <v>93.381946969697</v>
          </cell>
          <cell r="J19">
            <v>14</v>
          </cell>
          <cell r="K19">
            <v>95.0622272727273</v>
          </cell>
          <cell r="L19">
            <v>18</v>
          </cell>
          <cell r="M19">
            <v>18</v>
          </cell>
        </row>
        <row r="20">
          <cell r="A20" t="str">
            <v>201906021732</v>
          </cell>
          <cell r="B20" t="str">
            <v>周洁茹</v>
          </cell>
          <cell r="C20">
            <v>2</v>
          </cell>
        </row>
        <row r="20">
          <cell r="E20">
            <v>88.838548</v>
          </cell>
          <cell r="F20">
            <v>96.4960909090909</v>
          </cell>
        </row>
        <row r="20">
          <cell r="I20">
            <v>92.6673194545454</v>
          </cell>
          <cell r="J20">
            <v>16</v>
          </cell>
          <cell r="K20">
            <v>96.4960909090909</v>
          </cell>
          <cell r="L20">
            <v>16</v>
          </cell>
          <cell r="M20">
            <v>19</v>
          </cell>
        </row>
        <row r="21">
          <cell r="A21" t="str">
            <v>201906080616</v>
          </cell>
          <cell r="B21" t="str">
            <v>林一航</v>
          </cell>
          <cell r="C21">
            <v>2</v>
          </cell>
        </row>
        <row r="21">
          <cell r="E21">
            <v>87.761</v>
          </cell>
          <cell r="F21">
            <v>97.3586666666666</v>
          </cell>
        </row>
        <row r="21">
          <cell r="I21">
            <v>92.5598333333333</v>
          </cell>
          <cell r="J21">
            <v>17</v>
          </cell>
          <cell r="K21">
            <v>97.3586666666666</v>
          </cell>
          <cell r="L21">
            <v>12</v>
          </cell>
          <cell r="M21">
            <v>20</v>
          </cell>
        </row>
        <row r="22">
          <cell r="A22" t="str">
            <v>201906060527</v>
          </cell>
          <cell r="B22" t="str">
            <v>郑滋炜</v>
          </cell>
          <cell r="C22">
            <v>3</v>
          </cell>
          <cell r="D22">
            <v>86.382</v>
          </cell>
          <cell r="E22">
            <v>88.8623548387097</v>
          </cell>
          <cell r="F22">
            <v>95.125</v>
          </cell>
          <cell r="G22">
            <v>90.1231182795699</v>
          </cell>
          <cell r="H22">
            <v>17</v>
          </cell>
          <cell r="I22">
            <v>91.9936774193548</v>
          </cell>
          <cell r="J22">
            <v>21</v>
          </cell>
          <cell r="K22">
            <v>95.125</v>
          </cell>
          <cell r="L22">
            <v>17</v>
          </cell>
          <cell r="M22">
            <v>21</v>
          </cell>
        </row>
        <row r="23">
          <cell r="A23" t="str">
            <v>201906060808</v>
          </cell>
          <cell r="B23" t="str">
            <v>何嘉杰</v>
          </cell>
          <cell r="C23">
            <v>3</v>
          </cell>
          <cell r="D23">
            <v>84.415</v>
          </cell>
          <cell r="E23">
            <v>90.6730909090909</v>
          </cell>
          <cell r="F23">
            <v>90.7255</v>
          </cell>
          <cell r="G23">
            <v>88.6045303030303</v>
          </cell>
          <cell r="H23">
            <v>18</v>
          </cell>
          <cell r="I23">
            <v>90.6992954545454</v>
          </cell>
          <cell r="J23">
            <v>22</v>
          </cell>
          <cell r="K23">
            <v>90.7255</v>
          </cell>
          <cell r="L23">
            <v>22</v>
          </cell>
          <cell r="M23">
            <v>22</v>
          </cell>
        </row>
        <row r="24">
          <cell r="A24" t="str">
            <v>201906060315</v>
          </cell>
          <cell r="B24" t="str">
            <v>童昊和</v>
          </cell>
          <cell r="C24">
            <v>3</v>
          </cell>
          <cell r="D24">
            <v>87.281</v>
          </cell>
          <cell r="E24">
            <v>88.673</v>
          </cell>
          <cell r="F24">
            <v>87.6312727272727</v>
          </cell>
          <cell r="G24">
            <v>87.8617575757576</v>
          </cell>
          <cell r="H24">
            <v>19</v>
          </cell>
          <cell r="I24">
            <v>88.1521363636364</v>
          </cell>
          <cell r="J24">
            <v>25</v>
          </cell>
          <cell r="K24">
            <v>87.6312727272727</v>
          </cell>
          <cell r="L24">
            <v>33</v>
          </cell>
          <cell r="M24">
            <v>23</v>
          </cell>
        </row>
        <row r="25">
          <cell r="A25" t="str">
            <v>201906060618</v>
          </cell>
          <cell r="B25" t="str">
            <v>汤温政</v>
          </cell>
          <cell r="C25">
            <v>3</v>
          </cell>
          <cell r="D25">
            <v>83.348</v>
          </cell>
          <cell r="E25">
            <v>86.657</v>
          </cell>
          <cell r="F25">
            <v>90.2263333333333</v>
          </cell>
          <cell r="G25">
            <v>86.7437777777778</v>
          </cell>
          <cell r="H25">
            <v>20</v>
          </cell>
          <cell r="I25">
            <v>88.4416666666666</v>
          </cell>
          <cell r="J25">
            <v>24</v>
          </cell>
          <cell r="K25">
            <v>90.2263333333333</v>
          </cell>
          <cell r="L25">
            <v>25</v>
          </cell>
          <cell r="M25">
            <v>24</v>
          </cell>
        </row>
        <row r="26">
          <cell r="A26" t="str">
            <v>201906060417</v>
          </cell>
          <cell r="B26" t="str">
            <v>毛城</v>
          </cell>
          <cell r="C26">
            <v>3</v>
          </cell>
          <cell r="D26">
            <v>84.147</v>
          </cell>
          <cell r="E26">
            <v>88.629</v>
          </cell>
          <cell r="F26">
            <v>87.379</v>
          </cell>
          <cell r="G26">
            <v>86.7183333333333</v>
          </cell>
          <cell r="H26">
            <v>21</v>
          </cell>
          <cell r="I26">
            <v>88.004</v>
          </cell>
          <cell r="J26">
            <v>26</v>
          </cell>
          <cell r="K26">
            <v>87.379</v>
          </cell>
          <cell r="L26">
            <v>34</v>
          </cell>
          <cell r="M26">
            <v>25</v>
          </cell>
        </row>
        <row r="27">
          <cell r="A27" t="str">
            <v>201906060206</v>
          </cell>
          <cell r="B27" t="str">
            <v>胡宸恺</v>
          </cell>
          <cell r="C27">
            <v>3</v>
          </cell>
          <cell r="D27">
            <v>85.044</v>
          </cell>
          <cell r="E27">
            <v>87.827</v>
          </cell>
          <cell r="F27">
            <v>86.8932272727273</v>
          </cell>
          <cell r="G27">
            <v>86.5880757575758</v>
          </cell>
          <cell r="H27">
            <v>22</v>
          </cell>
          <cell r="I27">
            <v>87.3601136363636</v>
          </cell>
          <cell r="J27">
            <v>29</v>
          </cell>
          <cell r="K27">
            <v>86.8932272727273</v>
          </cell>
          <cell r="L27">
            <v>38</v>
          </cell>
          <cell r="M27">
            <v>26</v>
          </cell>
        </row>
        <row r="28">
          <cell r="A28" t="str">
            <v>201906060706</v>
          </cell>
          <cell r="B28" t="str">
            <v>侯彬</v>
          </cell>
          <cell r="C28">
            <v>3</v>
          </cell>
          <cell r="D28">
            <v>82.326</v>
          </cell>
          <cell r="E28">
            <v>85.4063636363637</v>
          </cell>
          <cell r="F28">
            <v>90.351</v>
          </cell>
          <cell r="G28">
            <v>86.0277878787879</v>
          </cell>
          <cell r="H28">
            <v>23</v>
          </cell>
          <cell r="I28">
            <v>87.8786818181818</v>
          </cell>
          <cell r="J28">
            <v>27</v>
          </cell>
          <cell r="K28">
            <v>90.351</v>
          </cell>
          <cell r="L28">
            <v>24</v>
          </cell>
          <cell r="M28">
            <v>27</v>
          </cell>
        </row>
        <row r="29">
          <cell r="A29" t="str">
            <v>201906060519</v>
          </cell>
          <cell r="B29" t="str">
            <v>孙曦</v>
          </cell>
          <cell r="C29">
            <v>3</v>
          </cell>
          <cell r="D29">
            <v>80.62</v>
          </cell>
          <cell r="E29">
            <v>87.41</v>
          </cell>
          <cell r="F29">
            <v>89.4827272727273</v>
          </cell>
          <cell r="G29">
            <v>85.8375757575757</v>
          </cell>
          <cell r="H29">
            <v>24</v>
          </cell>
          <cell r="I29">
            <v>88.4463636363637</v>
          </cell>
          <cell r="J29">
            <v>23</v>
          </cell>
          <cell r="K29">
            <v>89.4827272727273</v>
          </cell>
          <cell r="L29">
            <v>27</v>
          </cell>
          <cell r="M29">
            <v>28</v>
          </cell>
        </row>
        <row r="30">
          <cell r="A30" t="str">
            <v>201906060616</v>
          </cell>
          <cell r="B30" t="str">
            <v>倪文可</v>
          </cell>
          <cell r="C30">
            <v>3</v>
          </cell>
          <cell r="D30">
            <v>80.394</v>
          </cell>
          <cell r="E30">
            <v>87.297</v>
          </cell>
          <cell r="F30">
            <v>87.1766666666667</v>
          </cell>
          <cell r="G30">
            <v>84.9558888888889</v>
          </cell>
          <cell r="H30">
            <v>25</v>
          </cell>
          <cell r="I30">
            <v>87.2368333333334</v>
          </cell>
          <cell r="J30">
            <v>30</v>
          </cell>
          <cell r="K30">
            <v>87.1766666666667</v>
          </cell>
          <cell r="L30">
            <v>36</v>
          </cell>
          <cell r="M30">
            <v>29</v>
          </cell>
        </row>
        <row r="31">
          <cell r="A31" t="str">
            <v>201906060821</v>
          </cell>
          <cell r="B31" t="str">
            <v>赵然</v>
          </cell>
          <cell r="C31">
            <v>3</v>
          </cell>
          <cell r="D31">
            <v>81.642</v>
          </cell>
          <cell r="E31">
            <v>84.8563636363637</v>
          </cell>
          <cell r="F31">
            <v>87.874125</v>
          </cell>
          <cell r="G31">
            <v>84.7908295454545</v>
          </cell>
          <cell r="H31">
            <v>26</v>
          </cell>
          <cell r="I31">
            <v>86.3652443181818</v>
          </cell>
          <cell r="J31">
            <v>32</v>
          </cell>
          <cell r="K31">
            <v>87.874125</v>
          </cell>
          <cell r="L31">
            <v>31</v>
          </cell>
          <cell r="M31">
            <v>30</v>
          </cell>
        </row>
        <row r="32">
          <cell r="A32" t="str">
            <v>201906060522</v>
          </cell>
          <cell r="B32" t="str">
            <v>徐嘉影</v>
          </cell>
          <cell r="C32">
            <v>3</v>
          </cell>
          <cell r="D32">
            <v>85.257</v>
          </cell>
          <cell r="E32">
            <v>85.6261538461538</v>
          </cell>
          <cell r="F32">
            <v>83.4015</v>
          </cell>
          <cell r="G32">
            <v>84.7615512820513</v>
          </cell>
          <cell r="H32">
            <v>27</v>
          </cell>
          <cell r="I32">
            <v>84.5138269230769</v>
          </cell>
          <cell r="J32">
            <v>40</v>
          </cell>
          <cell r="K32">
            <v>83.4015</v>
          </cell>
          <cell r="L32">
            <v>55</v>
          </cell>
          <cell r="M32">
            <v>31</v>
          </cell>
        </row>
        <row r="33">
          <cell r="A33" t="str">
            <v>201806070312</v>
          </cell>
          <cell r="B33" t="str">
            <v>李梦洁</v>
          </cell>
          <cell r="C33">
            <v>2</v>
          </cell>
        </row>
        <row r="33">
          <cell r="E33">
            <v>85.5084615384615</v>
          </cell>
          <cell r="F33">
            <v>89.9675909090909</v>
          </cell>
        </row>
        <row r="33">
          <cell r="I33">
            <v>87.7380262237762</v>
          </cell>
          <cell r="J33">
            <v>28</v>
          </cell>
          <cell r="K33">
            <v>89.9675909090909</v>
          </cell>
          <cell r="L33">
            <v>26</v>
          </cell>
          <cell r="M33">
            <v>32</v>
          </cell>
        </row>
        <row r="34">
          <cell r="A34" t="str">
            <v>201906060427</v>
          </cell>
          <cell r="B34" t="str">
            <v>俞涵哲</v>
          </cell>
          <cell r="C34">
            <v>3</v>
          </cell>
          <cell r="D34">
            <v>81.789</v>
          </cell>
          <cell r="E34">
            <v>81.3766</v>
          </cell>
          <cell r="F34">
            <v>90.4383636363636</v>
          </cell>
          <cell r="G34">
            <v>84.5346545454545</v>
          </cell>
          <cell r="H34">
            <v>28</v>
          </cell>
          <cell r="I34">
            <v>85.9074818181818</v>
          </cell>
          <cell r="J34">
            <v>35</v>
          </cell>
          <cell r="K34">
            <v>90.4383636363636</v>
          </cell>
          <cell r="L34">
            <v>23</v>
          </cell>
          <cell r="M34">
            <v>33</v>
          </cell>
        </row>
        <row r="35">
          <cell r="A35" t="str">
            <v>201906060410</v>
          </cell>
          <cell r="B35" t="str">
            <v>李静</v>
          </cell>
          <cell r="C35">
            <v>3</v>
          </cell>
          <cell r="D35">
            <v>80.803</v>
          </cell>
          <cell r="E35">
            <v>84.326</v>
          </cell>
          <cell r="F35">
            <v>87.9671666666667</v>
          </cell>
          <cell r="G35">
            <v>84.3653888888889</v>
          </cell>
          <cell r="H35">
            <v>29</v>
          </cell>
          <cell r="I35">
            <v>86.1465833333334</v>
          </cell>
          <cell r="J35">
            <v>33</v>
          </cell>
          <cell r="K35">
            <v>87.9671666666667</v>
          </cell>
          <cell r="L35">
            <v>30</v>
          </cell>
          <cell r="M35">
            <v>34</v>
          </cell>
        </row>
        <row r="36">
          <cell r="A36" t="str">
            <v>201906060609</v>
          </cell>
          <cell r="B36" t="str">
            <v>姜晨希</v>
          </cell>
          <cell r="C36">
            <v>3</v>
          </cell>
          <cell r="D36">
            <v>81.548</v>
          </cell>
          <cell r="E36">
            <v>83.011</v>
          </cell>
          <cell r="F36">
            <v>87.7603333333333</v>
          </cell>
          <cell r="G36">
            <v>84.1064444444444</v>
          </cell>
          <cell r="H36">
            <v>30</v>
          </cell>
          <cell r="I36">
            <v>85.3856666666667</v>
          </cell>
          <cell r="J36">
            <v>38</v>
          </cell>
          <cell r="K36">
            <v>87.7603333333333</v>
          </cell>
          <cell r="L36">
            <v>32</v>
          </cell>
          <cell r="M36">
            <v>35</v>
          </cell>
        </row>
        <row r="37">
          <cell r="A37" t="str">
            <v>201906022911</v>
          </cell>
          <cell r="B37" t="str">
            <v>刘唯一</v>
          </cell>
          <cell r="C37">
            <v>2</v>
          </cell>
        </row>
        <row r="37">
          <cell r="E37">
            <v>85.136935</v>
          </cell>
          <cell r="F37">
            <v>89.1667272727272</v>
          </cell>
        </row>
        <row r="37">
          <cell r="I37">
            <v>87.1518311363636</v>
          </cell>
          <cell r="J37">
            <v>31</v>
          </cell>
          <cell r="K37">
            <v>89.1667272727272</v>
          </cell>
          <cell r="L37">
            <v>28</v>
          </cell>
          <cell r="M37">
            <v>36</v>
          </cell>
        </row>
        <row r="38">
          <cell r="A38" t="str">
            <v>201906060328</v>
          </cell>
          <cell r="B38" t="str">
            <v>周宇杰</v>
          </cell>
          <cell r="C38">
            <v>3</v>
          </cell>
          <cell r="D38">
            <v>84.103</v>
          </cell>
          <cell r="E38">
            <v>82.7483333333333</v>
          </cell>
          <cell r="F38">
            <v>84.5207272727273</v>
          </cell>
          <cell r="G38">
            <v>83.7906868686869</v>
          </cell>
          <cell r="H38">
            <v>31</v>
          </cell>
          <cell r="I38">
            <v>83.6345303030303</v>
          </cell>
          <cell r="J38">
            <v>46</v>
          </cell>
          <cell r="K38">
            <v>84.5207272727273</v>
          </cell>
          <cell r="L38">
            <v>47</v>
          </cell>
          <cell r="M38">
            <v>37</v>
          </cell>
        </row>
        <row r="39">
          <cell r="A39" t="str">
            <v>201906060511</v>
          </cell>
          <cell r="B39" t="str">
            <v>洪一帆</v>
          </cell>
          <cell r="C39">
            <v>3</v>
          </cell>
          <cell r="D39">
            <v>82.853</v>
          </cell>
          <cell r="E39">
            <v>82.505</v>
          </cell>
          <cell r="F39">
            <v>85.3535909090909</v>
          </cell>
          <cell r="G39">
            <v>83.5705303030303</v>
          </cell>
          <cell r="H39">
            <v>32</v>
          </cell>
          <cell r="I39">
            <v>83.9292954545454</v>
          </cell>
          <cell r="J39">
            <v>45</v>
          </cell>
          <cell r="K39">
            <v>85.3535909090909</v>
          </cell>
          <cell r="L39">
            <v>43</v>
          </cell>
          <cell r="M39">
            <v>38</v>
          </cell>
        </row>
        <row r="40">
          <cell r="A40" t="str">
            <v>201906060608</v>
          </cell>
          <cell r="B40" t="str">
            <v>黄楠鑫</v>
          </cell>
          <cell r="C40">
            <v>3</v>
          </cell>
          <cell r="D40">
            <v>82.584</v>
          </cell>
          <cell r="E40">
            <v>84.009</v>
          </cell>
          <cell r="F40">
            <v>84.0806666666667</v>
          </cell>
          <cell r="G40">
            <v>83.5578888888889</v>
          </cell>
          <cell r="H40">
            <v>33</v>
          </cell>
          <cell r="I40">
            <v>84.0448333333333</v>
          </cell>
          <cell r="J40">
            <v>43</v>
          </cell>
          <cell r="K40">
            <v>84.0806666666667</v>
          </cell>
          <cell r="L40">
            <v>48</v>
          </cell>
          <cell r="M40">
            <v>39</v>
          </cell>
        </row>
        <row r="41">
          <cell r="A41" t="str">
            <v>201906060405</v>
          </cell>
          <cell r="B41" t="str">
            <v>邓霞</v>
          </cell>
          <cell r="C41">
            <v>2</v>
          </cell>
        </row>
        <row r="41">
          <cell r="E41">
            <v>83.498724137931</v>
          </cell>
          <cell r="F41">
            <v>88.7146666666667</v>
          </cell>
        </row>
        <row r="41">
          <cell r="I41">
            <v>86.1066954022989</v>
          </cell>
          <cell r="J41">
            <v>34</v>
          </cell>
          <cell r="K41">
            <v>88.7146666666667</v>
          </cell>
          <cell r="L41">
            <v>29</v>
          </cell>
          <cell r="M41">
            <v>40</v>
          </cell>
        </row>
        <row r="42">
          <cell r="A42" t="str">
            <v>201906060415</v>
          </cell>
          <cell r="B42" t="str">
            <v>刘文唢</v>
          </cell>
          <cell r="C42">
            <v>3</v>
          </cell>
          <cell r="D42">
            <v>81.818</v>
          </cell>
          <cell r="E42">
            <v>83.9814516129032</v>
          </cell>
          <cell r="F42">
            <v>84.8185</v>
          </cell>
          <cell r="G42">
            <v>83.5393172043011</v>
          </cell>
          <cell r="H42">
            <v>34</v>
          </cell>
          <cell r="I42">
            <v>84.3999758064516</v>
          </cell>
          <cell r="J42">
            <v>41</v>
          </cell>
          <cell r="K42">
            <v>84.8185</v>
          </cell>
          <cell r="L42">
            <v>45</v>
          </cell>
          <cell r="M42">
            <v>41</v>
          </cell>
        </row>
        <row r="43">
          <cell r="A43" t="str">
            <v>201906060508</v>
          </cell>
          <cell r="B43" t="str">
            <v>方晨宇</v>
          </cell>
          <cell r="C43">
            <v>3</v>
          </cell>
          <cell r="D43">
            <v>82.2</v>
          </cell>
          <cell r="E43">
            <v>84.4183333333333</v>
          </cell>
          <cell r="F43">
            <v>83.4790909090909</v>
          </cell>
          <cell r="G43">
            <v>83.3658080808081</v>
          </cell>
          <cell r="H43">
            <v>35</v>
          </cell>
          <cell r="I43">
            <v>83.9487121212121</v>
          </cell>
          <cell r="J43">
            <v>44</v>
          </cell>
          <cell r="K43">
            <v>83.4790909090909</v>
          </cell>
          <cell r="L43">
            <v>53</v>
          </cell>
          <cell r="M43">
            <v>42</v>
          </cell>
        </row>
        <row r="44">
          <cell r="A44" t="str">
            <v>201906060103</v>
          </cell>
          <cell r="B44" t="str">
            <v>丁吕轩</v>
          </cell>
          <cell r="C44">
            <v>3</v>
          </cell>
          <cell r="D44">
            <v>78.06</v>
          </cell>
          <cell r="E44">
            <v>86.200172</v>
          </cell>
          <cell r="F44">
            <v>84.9547272727273</v>
          </cell>
          <cell r="G44">
            <v>83.0716330909091</v>
          </cell>
          <cell r="H44">
            <v>36</v>
          </cell>
          <cell r="I44">
            <v>85.5774496363637</v>
          </cell>
          <cell r="J44">
            <v>36</v>
          </cell>
          <cell r="K44">
            <v>84.9547272727273</v>
          </cell>
          <cell r="L44">
            <v>44</v>
          </cell>
          <cell r="M44">
            <v>43</v>
          </cell>
        </row>
        <row r="45">
          <cell r="A45" t="str">
            <v>201906060413</v>
          </cell>
          <cell r="B45" t="str">
            <v>林灵</v>
          </cell>
          <cell r="C45">
            <v>3</v>
          </cell>
          <cell r="D45">
            <v>78.066</v>
          </cell>
          <cell r="E45">
            <v>84.387</v>
          </cell>
          <cell r="F45">
            <v>86.7541666666666</v>
          </cell>
          <cell r="G45">
            <v>83.0690555555555</v>
          </cell>
          <cell r="H45">
            <v>37</v>
          </cell>
          <cell r="I45">
            <v>85.5705833333333</v>
          </cell>
          <cell r="J45">
            <v>37</v>
          </cell>
          <cell r="K45">
            <v>86.7541666666666</v>
          </cell>
          <cell r="L45">
            <v>39</v>
          </cell>
          <cell r="M45">
            <v>44</v>
          </cell>
        </row>
        <row r="46">
          <cell r="A46" t="str">
            <v>201906060623</v>
          </cell>
          <cell r="B46" t="str">
            <v>吴伟杰</v>
          </cell>
          <cell r="C46">
            <v>3</v>
          </cell>
          <cell r="D46">
            <v>82.529</v>
          </cell>
          <cell r="E46">
            <v>83.7772727272727</v>
          </cell>
          <cell r="F46">
            <v>82.774125</v>
          </cell>
          <cell r="G46">
            <v>83.0267992424242</v>
          </cell>
          <cell r="H46">
            <v>38</v>
          </cell>
          <cell r="I46">
            <v>83.2756988636364</v>
          </cell>
          <cell r="J46">
            <v>47</v>
          </cell>
          <cell r="K46">
            <v>82.774125</v>
          </cell>
          <cell r="L46">
            <v>58</v>
          </cell>
          <cell r="M46">
            <v>45</v>
          </cell>
        </row>
        <row r="47">
          <cell r="A47" t="str">
            <v>Z201902330605</v>
          </cell>
          <cell r="B47" t="str">
            <v>董旭</v>
          </cell>
          <cell r="C47">
            <v>1</v>
          </cell>
        </row>
        <row r="47">
          <cell r="F47">
            <v>84.6843636363636</v>
          </cell>
        </row>
        <row r="47">
          <cell r="K47">
            <v>84.6843636363636</v>
          </cell>
          <cell r="L47">
            <v>46</v>
          </cell>
          <cell r="M47">
            <v>46</v>
          </cell>
        </row>
        <row r="48">
          <cell r="A48" t="str">
            <v>201906060416</v>
          </cell>
          <cell r="B48" t="str">
            <v>卢贤龙</v>
          </cell>
          <cell r="C48">
            <v>2</v>
          </cell>
        </row>
        <row r="48">
          <cell r="E48">
            <v>83.875</v>
          </cell>
          <cell r="F48">
            <v>86.3146666666667</v>
          </cell>
        </row>
        <row r="48">
          <cell r="I48">
            <v>85.0948333333333</v>
          </cell>
          <cell r="J48">
            <v>39</v>
          </cell>
          <cell r="K48">
            <v>86.3146666666667</v>
          </cell>
          <cell r="L48">
            <v>40</v>
          </cell>
          <cell r="M48">
            <v>47</v>
          </cell>
        </row>
        <row r="49">
          <cell r="A49" t="str">
            <v>201906060529</v>
          </cell>
          <cell r="B49" t="str">
            <v>周科宇</v>
          </cell>
          <cell r="C49">
            <v>3</v>
          </cell>
          <cell r="D49">
            <v>83.492</v>
          </cell>
          <cell r="E49">
            <v>84.165</v>
          </cell>
          <cell r="F49">
            <v>81.2486666666667</v>
          </cell>
          <cell r="G49">
            <v>82.9685555555556</v>
          </cell>
          <cell r="H49">
            <v>39</v>
          </cell>
          <cell r="I49">
            <v>82.7068333333333</v>
          </cell>
          <cell r="J49">
            <v>50</v>
          </cell>
          <cell r="K49">
            <v>81.2486666666667</v>
          </cell>
          <cell r="L49">
            <v>69</v>
          </cell>
          <cell r="M49">
            <v>48</v>
          </cell>
        </row>
        <row r="50">
          <cell r="A50" t="str">
            <v>201906060319</v>
          </cell>
          <cell r="B50" t="str">
            <v>吴开乐</v>
          </cell>
          <cell r="C50">
            <v>3</v>
          </cell>
          <cell r="D50">
            <v>84.588</v>
          </cell>
          <cell r="E50">
            <v>83.197</v>
          </cell>
          <cell r="F50">
            <v>81.0587272727272</v>
          </cell>
          <cell r="G50">
            <v>82.9479090909091</v>
          </cell>
          <cell r="H50">
            <v>40</v>
          </cell>
          <cell r="I50">
            <v>82.1278636363636</v>
          </cell>
          <cell r="J50">
            <v>55</v>
          </cell>
          <cell r="K50">
            <v>81.0587272727272</v>
          </cell>
          <cell r="L50">
            <v>71</v>
          </cell>
          <cell r="M50">
            <v>49</v>
          </cell>
        </row>
        <row r="51">
          <cell r="A51" t="str">
            <v>201906060310</v>
          </cell>
          <cell r="B51" t="str">
            <v>刘兴万</v>
          </cell>
          <cell r="C51">
            <v>3</v>
          </cell>
          <cell r="D51">
            <v>81.015</v>
          </cell>
          <cell r="E51">
            <v>91.132</v>
          </cell>
          <cell r="F51">
            <v>75.1107272727273</v>
          </cell>
          <cell r="G51">
            <v>82.4192424242424</v>
          </cell>
          <cell r="H51">
            <v>41</v>
          </cell>
          <cell r="I51">
            <v>83.1213636363636</v>
          </cell>
          <cell r="J51">
            <v>48</v>
          </cell>
          <cell r="K51">
            <v>75.1107272727273</v>
          </cell>
          <cell r="L51">
            <v>120</v>
          </cell>
          <cell r="M51">
            <v>50</v>
          </cell>
        </row>
        <row r="52">
          <cell r="A52" t="str">
            <v>201906110412</v>
          </cell>
          <cell r="B52" t="str">
            <v>徐灏天</v>
          </cell>
          <cell r="C52">
            <v>2</v>
          </cell>
        </row>
        <row r="52">
          <cell r="E52">
            <v>83.005322</v>
          </cell>
          <cell r="F52">
            <v>85.5573636363636</v>
          </cell>
        </row>
        <row r="52">
          <cell r="I52">
            <v>84.2813428181818</v>
          </cell>
          <cell r="J52">
            <v>42</v>
          </cell>
          <cell r="K52">
            <v>85.5573636363636</v>
          </cell>
          <cell r="L52">
            <v>41</v>
          </cell>
          <cell r="M52">
            <v>51</v>
          </cell>
        </row>
        <row r="53">
          <cell r="A53" t="str">
            <v>201906060423</v>
          </cell>
          <cell r="B53" t="str">
            <v>徐靖皓</v>
          </cell>
          <cell r="C53">
            <v>3</v>
          </cell>
          <cell r="D53">
            <v>81.192</v>
          </cell>
          <cell r="E53">
            <v>79.5636923076923</v>
          </cell>
          <cell r="F53">
            <v>85.5430909090909</v>
          </cell>
          <cell r="G53">
            <v>82.0995944055944</v>
          </cell>
          <cell r="H53">
            <v>42</v>
          </cell>
          <cell r="I53">
            <v>82.5533916083916</v>
          </cell>
          <cell r="J53">
            <v>51</v>
          </cell>
          <cell r="K53">
            <v>85.5430909090909</v>
          </cell>
          <cell r="L53">
            <v>42</v>
          </cell>
          <cell r="M53">
            <v>52</v>
          </cell>
        </row>
        <row r="54">
          <cell r="A54" t="str">
            <v>201906060625</v>
          </cell>
          <cell r="B54" t="str">
            <v>徐灵鹏</v>
          </cell>
          <cell r="C54">
            <v>3</v>
          </cell>
          <cell r="D54">
            <v>80.769</v>
          </cell>
          <cell r="E54">
            <v>81.0374545454545</v>
          </cell>
          <cell r="F54">
            <v>83.88375</v>
          </cell>
          <cell r="G54">
            <v>81.8967348484849</v>
          </cell>
          <cell r="H54">
            <v>43</v>
          </cell>
          <cell r="I54">
            <v>82.4606022727273</v>
          </cell>
          <cell r="J54">
            <v>52</v>
          </cell>
          <cell r="K54">
            <v>83.88375</v>
          </cell>
          <cell r="L54">
            <v>50</v>
          </cell>
          <cell r="M54">
            <v>53</v>
          </cell>
        </row>
        <row r="55">
          <cell r="A55" t="str">
            <v>201906060426</v>
          </cell>
          <cell r="B55" t="str">
            <v>叶晗</v>
          </cell>
          <cell r="C55">
            <v>3</v>
          </cell>
          <cell r="D55">
            <v>79.577</v>
          </cell>
          <cell r="E55">
            <v>78.0825</v>
          </cell>
          <cell r="F55">
            <v>87.3432272727273</v>
          </cell>
          <cell r="G55">
            <v>81.6675757575758</v>
          </cell>
          <cell r="H55">
            <v>44</v>
          </cell>
          <cell r="I55">
            <v>82.7128636363637</v>
          </cell>
          <cell r="J55">
            <v>49</v>
          </cell>
          <cell r="K55">
            <v>87.3432272727273</v>
          </cell>
          <cell r="L55">
            <v>35</v>
          </cell>
          <cell r="M55">
            <v>54</v>
          </cell>
        </row>
        <row r="56">
          <cell r="A56" t="str">
            <v>201906061115</v>
          </cell>
          <cell r="B56" t="str">
            <v>石晨佐</v>
          </cell>
          <cell r="C56">
            <v>3</v>
          </cell>
          <cell r="D56">
            <v>79.596</v>
          </cell>
          <cell r="E56">
            <v>81.1727272727273</v>
          </cell>
          <cell r="F56">
            <v>83.44925</v>
          </cell>
          <cell r="G56">
            <v>81.4059924242424</v>
          </cell>
          <cell r="H56">
            <v>45</v>
          </cell>
          <cell r="I56">
            <v>82.3109886363636</v>
          </cell>
          <cell r="J56">
            <v>54</v>
          </cell>
          <cell r="K56">
            <v>83.44925</v>
          </cell>
          <cell r="L56">
            <v>54</v>
          </cell>
          <cell r="M56">
            <v>55</v>
          </cell>
        </row>
        <row r="57">
          <cell r="A57" t="str">
            <v>201906060601</v>
          </cell>
          <cell r="B57" t="str">
            <v>蔡楚妍</v>
          </cell>
          <cell r="C57">
            <v>3</v>
          </cell>
          <cell r="D57">
            <v>81.028</v>
          </cell>
          <cell r="E57">
            <v>79.233</v>
          </cell>
          <cell r="F57">
            <v>82.3803333333333</v>
          </cell>
          <cell r="G57">
            <v>80.8804444444444</v>
          </cell>
          <cell r="H57">
            <v>46</v>
          </cell>
          <cell r="I57">
            <v>80.8066666666666</v>
          </cell>
          <cell r="J57">
            <v>62</v>
          </cell>
          <cell r="K57">
            <v>82.3803333333333</v>
          </cell>
          <cell r="L57">
            <v>63</v>
          </cell>
          <cell r="M57">
            <v>56</v>
          </cell>
        </row>
        <row r="58">
          <cell r="A58" t="str">
            <v>201906060418</v>
          </cell>
          <cell r="B58" t="str">
            <v>邱家俊</v>
          </cell>
          <cell r="C58">
            <v>3</v>
          </cell>
          <cell r="D58">
            <v>79.102</v>
          </cell>
          <cell r="E58">
            <v>82.017</v>
          </cell>
          <cell r="F58">
            <v>81.0973333333333</v>
          </cell>
          <cell r="G58">
            <v>80.7387777777778</v>
          </cell>
          <cell r="H58">
            <v>47</v>
          </cell>
          <cell r="I58">
            <v>81.5571666666666</v>
          </cell>
          <cell r="J58">
            <v>56</v>
          </cell>
          <cell r="K58">
            <v>81.0973333333333</v>
          </cell>
          <cell r="L58">
            <v>70</v>
          </cell>
          <cell r="M58">
            <v>57</v>
          </cell>
        </row>
        <row r="59">
          <cell r="A59" t="str">
            <v>201906020710</v>
          </cell>
          <cell r="B59" t="str">
            <v>饶欣瑶</v>
          </cell>
          <cell r="C59">
            <v>1</v>
          </cell>
        </row>
        <row r="59">
          <cell r="F59">
            <v>82.97825</v>
          </cell>
        </row>
        <row r="59">
          <cell r="K59">
            <v>82.97825</v>
          </cell>
          <cell r="L59">
            <v>57</v>
          </cell>
          <cell r="M59">
            <v>58</v>
          </cell>
        </row>
        <row r="60">
          <cell r="A60" t="str">
            <v>201906060401</v>
          </cell>
          <cell r="B60" t="str">
            <v>柴天宇</v>
          </cell>
          <cell r="C60">
            <v>3</v>
          </cell>
          <cell r="D60">
            <v>80.649</v>
          </cell>
          <cell r="E60">
            <v>78.7830769230769</v>
          </cell>
          <cell r="F60">
            <v>82.5017272727273</v>
          </cell>
          <cell r="G60">
            <v>80.6446013986014</v>
          </cell>
          <cell r="H60">
            <v>48</v>
          </cell>
          <cell r="I60">
            <v>80.6424020979021</v>
          </cell>
          <cell r="J60">
            <v>64</v>
          </cell>
          <cell r="K60">
            <v>82.5017272727273</v>
          </cell>
          <cell r="L60">
            <v>60</v>
          </cell>
          <cell r="M60">
            <v>59</v>
          </cell>
        </row>
        <row r="61">
          <cell r="A61" t="str">
            <v>201906060817</v>
          </cell>
          <cell r="B61" t="str">
            <v>吴懿俊</v>
          </cell>
          <cell r="C61">
            <v>3</v>
          </cell>
          <cell r="D61">
            <v>79.735</v>
          </cell>
          <cell r="E61">
            <v>80.1227272727273</v>
          </cell>
          <cell r="F61">
            <v>81.036375</v>
          </cell>
          <cell r="G61">
            <v>80.2980340909091</v>
          </cell>
          <cell r="H61">
            <v>49</v>
          </cell>
          <cell r="I61">
            <v>80.5795511363636</v>
          </cell>
          <cell r="J61">
            <v>65</v>
          </cell>
          <cell r="K61">
            <v>81.036375</v>
          </cell>
          <cell r="L61">
            <v>72</v>
          </cell>
          <cell r="M61">
            <v>60</v>
          </cell>
        </row>
        <row r="62">
          <cell r="A62" t="str">
            <v>201906060323</v>
          </cell>
          <cell r="B62" t="str">
            <v>章金皓</v>
          </cell>
          <cell r="C62">
            <v>3</v>
          </cell>
          <cell r="D62">
            <v>78.903</v>
          </cell>
          <cell r="E62">
            <v>78.425</v>
          </cell>
          <cell r="F62">
            <v>83.2223636363636</v>
          </cell>
          <cell r="G62">
            <v>80.1834545454545</v>
          </cell>
          <cell r="H62">
            <v>50</v>
          </cell>
          <cell r="I62">
            <v>80.8236818181818</v>
          </cell>
          <cell r="J62">
            <v>61</v>
          </cell>
          <cell r="K62">
            <v>83.2223636363636</v>
          </cell>
          <cell r="L62">
            <v>56</v>
          </cell>
          <cell r="M62">
            <v>61</v>
          </cell>
        </row>
        <row r="63">
          <cell r="A63" t="str">
            <v>201906060615</v>
          </cell>
          <cell r="B63" t="str">
            <v>闵德顺</v>
          </cell>
          <cell r="C63">
            <v>3</v>
          </cell>
          <cell r="D63">
            <v>78.423</v>
          </cell>
          <cell r="E63">
            <v>79.146</v>
          </cell>
          <cell r="F63">
            <v>81.8008333333333</v>
          </cell>
          <cell r="G63">
            <v>79.7899444444444</v>
          </cell>
          <cell r="H63">
            <v>51</v>
          </cell>
          <cell r="I63">
            <v>80.4734166666667</v>
          </cell>
          <cell r="J63">
            <v>66</v>
          </cell>
          <cell r="K63">
            <v>81.8008333333333</v>
          </cell>
          <cell r="L63">
            <v>66</v>
          </cell>
          <cell r="M63">
            <v>62</v>
          </cell>
        </row>
        <row r="64">
          <cell r="A64" t="str">
            <v>201906060622</v>
          </cell>
          <cell r="B64" t="str">
            <v>吴康雄</v>
          </cell>
          <cell r="C64">
            <v>3</v>
          </cell>
          <cell r="D64">
            <v>76.898</v>
          </cell>
          <cell r="E64">
            <v>80.2336363636363</v>
          </cell>
          <cell r="F64">
            <v>82.1215</v>
          </cell>
          <cell r="G64">
            <v>79.7510454545454</v>
          </cell>
          <cell r="H64">
            <v>52</v>
          </cell>
          <cell r="I64">
            <v>81.1775681818182</v>
          </cell>
          <cell r="J64">
            <v>58</v>
          </cell>
          <cell r="K64">
            <v>82.1215</v>
          </cell>
          <cell r="L64">
            <v>65</v>
          </cell>
          <cell r="M64">
            <v>63</v>
          </cell>
        </row>
        <row r="65">
          <cell r="A65" t="str">
            <v>201906080507</v>
          </cell>
          <cell r="B65" t="str">
            <v>黄冠弘</v>
          </cell>
          <cell r="C65">
            <v>2</v>
          </cell>
        </row>
        <row r="65">
          <cell r="E65">
            <v>80.8236363636363</v>
          </cell>
          <cell r="F65">
            <v>83.95875</v>
          </cell>
        </row>
        <row r="65">
          <cell r="I65">
            <v>82.3911931818182</v>
          </cell>
          <cell r="J65">
            <v>53</v>
          </cell>
          <cell r="K65">
            <v>83.95875</v>
          </cell>
          <cell r="L65">
            <v>49</v>
          </cell>
          <cell r="M65">
            <v>64</v>
          </cell>
        </row>
        <row r="66">
          <cell r="A66" t="str">
            <v>201906060325</v>
          </cell>
          <cell r="B66" t="str">
            <v>章鸣</v>
          </cell>
          <cell r="C66">
            <v>3</v>
          </cell>
          <cell r="D66">
            <v>79.215</v>
          </cell>
          <cell r="E66">
            <v>77.525</v>
          </cell>
          <cell r="F66">
            <v>82.4088636363636</v>
          </cell>
          <cell r="G66">
            <v>79.7162878787879</v>
          </cell>
          <cell r="H66">
            <v>53</v>
          </cell>
          <cell r="I66">
            <v>79.9669318181818</v>
          </cell>
          <cell r="J66">
            <v>68</v>
          </cell>
          <cell r="K66">
            <v>82.4088636363636</v>
          </cell>
          <cell r="L66">
            <v>62</v>
          </cell>
          <cell r="M66">
            <v>65</v>
          </cell>
        </row>
        <row r="67">
          <cell r="A67" t="str">
            <v>201906061215</v>
          </cell>
          <cell r="B67" t="str">
            <v>马佳鹏</v>
          </cell>
          <cell r="C67">
            <v>3</v>
          </cell>
          <cell r="D67">
            <v>77.384</v>
          </cell>
          <cell r="E67">
            <v>81.488</v>
          </cell>
          <cell r="F67">
            <v>80.2167272727273</v>
          </cell>
          <cell r="G67">
            <v>79.6962424242424</v>
          </cell>
          <cell r="H67">
            <v>54</v>
          </cell>
          <cell r="I67">
            <v>80.8523636363636</v>
          </cell>
          <cell r="J67">
            <v>60</v>
          </cell>
          <cell r="K67">
            <v>80.2167272727273</v>
          </cell>
          <cell r="L67">
            <v>80</v>
          </cell>
          <cell r="M67">
            <v>66</v>
          </cell>
        </row>
        <row r="68">
          <cell r="A68" t="str">
            <v>201906060528</v>
          </cell>
          <cell r="B68" t="str">
            <v>周嘉炜</v>
          </cell>
          <cell r="C68">
            <v>3</v>
          </cell>
          <cell r="D68">
            <v>80.833</v>
          </cell>
          <cell r="E68">
            <v>77.9</v>
          </cell>
          <cell r="F68">
            <v>79.8575</v>
          </cell>
          <cell r="G68">
            <v>79.5301666666667</v>
          </cell>
          <cell r="H68">
            <v>55</v>
          </cell>
          <cell r="I68">
            <v>78.87875</v>
          </cell>
          <cell r="J68">
            <v>73</v>
          </cell>
          <cell r="K68">
            <v>79.8575</v>
          </cell>
          <cell r="L68">
            <v>85</v>
          </cell>
          <cell r="M68">
            <v>67</v>
          </cell>
        </row>
        <row r="69">
          <cell r="A69" t="str">
            <v>201906060517</v>
          </cell>
          <cell r="B69" t="str">
            <v>乔鑫</v>
          </cell>
          <cell r="C69">
            <v>3</v>
          </cell>
          <cell r="D69">
            <v>81.949</v>
          </cell>
          <cell r="E69">
            <v>76.421</v>
          </cell>
          <cell r="F69">
            <v>80.2100909090909</v>
          </cell>
          <cell r="G69">
            <v>79.526696969697</v>
          </cell>
          <cell r="H69">
            <v>56</v>
          </cell>
          <cell r="I69">
            <v>78.3155454545454</v>
          </cell>
          <cell r="J69">
            <v>84</v>
          </cell>
          <cell r="K69">
            <v>80.2100909090909</v>
          </cell>
          <cell r="L69">
            <v>81</v>
          </cell>
          <cell r="M69">
            <v>68</v>
          </cell>
        </row>
        <row r="70">
          <cell r="A70" t="str">
            <v>201906020213</v>
          </cell>
          <cell r="B70" t="str">
            <v>南晓伟</v>
          </cell>
          <cell r="C70">
            <v>2</v>
          </cell>
        </row>
        <row r="70">
          <cell r="E70">
            <v>80.5483333333333</v>
          </cell>
          <cell r="F70">
            <v>82.1503636363636</v>
          </cell>
        </row>
        <row r="70">
          <cell r="I70">
            <v>81.3493484848484</v>
          </cell>
          <cell r="J70">
            <v>57</v>
          </cell>
          <cell r="K70">
            <v>82.1503636363636</v>
          </cell>
          <cell r="L70">
            <v>64</v>
          </cell>
          <cell r="M70">
            <v>69</v>
          </cell>
        </row>
        <row r="71">
          <cell r="A71" t="str">
            <v>201906060205</v>
          </cell>
          <cell r="B71" t="str">
            <v>郭志伟</v>
          </cell>
          <cell r="C71">
            <v>3</v>
          </cell>
          <cell r="D71">
            <v>76.394</v>
          </cell>
          <cell r="E71">
            <v>78.34</v>
          </cell>
          <cell r="F71">
            <v>83.4917272727273</v>
          </cell>
          <cell r="G71">
            <v>79.4085757575758</v>
          </cell>
          <cell r="H71">
            <v>57</v>
          </cell>
          <cell r="I71">
            <v>80.9158636363637</v>
          </cell>
          <cell r="J71">
            <v>59</v>
          </cell>
          <cell r="K71">
            <v>83.4917272727273</v>
          </cell>
          <cell r="L71">
            <v>52</v>
          </cell>
          <cell r="M71">
            <v>70</v>
          </cell>
        </row>
        <row r="72">
          <cell r="A72" t="str">
            <v>201906060505</v>
          </cell>
          <cell r="B72" t="str">
            <v>陈荣辉</v>
          </cell>
          <cell r="C72">
            <v>3</v>
          </cell>
          <cell r="D72">
            <v>78.376</v>
          </cell>
          <cell r="E72">
            <v>80.3738</v>
          </cell>
          <cell r="F72">
            <v>79.3867272727273</v>
          </cell>
          <cell r="G72">
            <v>79.3788424242424</v>
          </cell>
          <cell r="H72">
            <v>58</v>
          </cell>
          <cell r="I72">
            <v>79.8802636363637</v>
          </cell>
          <cell r="J72">
            <v>69</v>
          </cell>
          <cell r="K72">
            <v>79.3867272727273</v>
          </cell>
          <cell r="L72">
            <v>88</v>
          </cell>
          <cell r="M72">
            <v>71</v>
          </cell>
        </row>
        <row r="73">
          <cell r="A73" t="str">
            <v>201906060329</v>
          </cell>
          <cell r="B73" t="str">
            <v>朱俊豪</v>
          </cell>
          <cell r="C73">
            <v>3</v>
          </cell>
          <cell r="D73">
            <v>79.575</v>
          </cell>
          <cell r="E73">
            <v>80.2283333333333</v>
          </cell>
          <cell r="F73">
            <v>78.1923636363636</v>
          </cell>
          <cell r="G73">
            <v>79.331898989899</v>
          </cell>
          <cell r="H73">
            <v>59</v>
          </cell>
          <cell r="I73">
            <v>79.2103484848485</v>
          </cell>
          <cell r="J73">
            <v>72</v>
          </cell>
          <cell r="K73">
            <v>78.1923636363636</v>
          </cell>
          <cell r="L73">
            <v>95</v>
          </cell>
          <cell r="M73">
            <v>72</v>
          </cell>
        </row>
        <row r="74">
          <cell r="A74" t="str">
            <v>201906060318</v>
          </cell>
          <cell r="B74" t="str">
            <v>魏顺顺</v>
          </cell>
          <cell r="C74">
            <v>3</v>
          </cell>
          <cell r="D74">
            <v>79.063</v>
          </cell>
          <cell r="E74">
            <v>79.078</v>
          </cell>
          <cell r="F74">
            <v>77.8863636363636</v>
          </cell>
          <cell r="G74">
            <v>78.6757878787879</v>
          </cell>
          <cell r="H74">
            <v>60</v>
          </cell>
          <cell r="I74">
            <v>78.4821818181818</v>
          </cell>
          <cell r="J74">
            <v>79</v>
          </cell>
          <cell r="K74">
            <v>77.8863636363636</v>
          </cell>
          <cell r="L74">
            <v>99</v>
          </cell>
          <cell r="M74">
            <v>73</v>
          </cell>
        </row>
        <row r="75">
          <cell r="A75" t="str">
            <v>201906060321</v>
          </cell>
          <cell r="B75" t="str">
            <v>杨千城</v>
          </cell>
          <cell r="C75">
            <v>3</v>
          </cell>
          <cell r="D75">
            <v>77.228</v>
          </cell>
          <cell r="E75">
            <v>77.596644</v>
          </cell>
          <cell r="F75">
            <v>80.1567272727273</v>
          </cell>
          <cell r="G75">
            <v>78.3271237575758</v>
          </cell>
          <cell r="H75">
            <v>61</v>
          </cell>
          <cell r="I75">
            <v>78.8766856363636</v>
          </cell>
          <cell r="J75">
            <v>74</v>
          </cell>
          <cell r="K75">
            <v>80.1567272727273</v>
          </cell>
          <cell r="L75">
            <v>82</v>
          </cell>
          <cell r="M75">
            <v>74</v>
          </cell>
        </row>
        <row r="76">
          <cell r="A76" t="str">
            <v>201906060126</v>
          </cell>
          <cell r="B76" t="str">
            <v>王毅诚</v>
          </cell>
          <cell r="C76">
            <v>3</v>
          </cell>
          <cell r="D76">
            <v>77.644</v>
          </cell>
          <cell r="E76">
            <v>74.87</v>
          </cell>
          <cell r="F76">
            <v>82.438</v>
          </cell>
          <cell r="G76">
            <v>78.3173333333333</v>
          </cell>
          <cell r="H76">
            <v>62</v>
          </cell>
          <cell r="I76">
            <v>78.654</v>
          </cell>
          <cell r="J76">
            <v>77</v>
          </cell>
          <cell r="K76">
            <v>82.438</v>
          </cell>
          <cell r="L76">
            <v>61</v>
          </cell>
          <cell r="M76">
            <v>75</v>
          </cell>
        </row>
        <row r="77">
          <cell r="A77" t="str">
            <v>201806041316</v>
          </cell>
          <cell r="B77" t="str">
            <v>陶胜</v>
          </cell>
          <cell r="C77">
            <v>2</v>
          </cell>
        </row>
        <row r="77">
          <cell r="E77">
            <v>74.4658965517241</v>
          </cell>
          <cell r="F77">
            <v>87.1396666666667</v>
          </cell>
        </row>
        <row r="77">
          <cell r="I77">
            <v>80.8027816091954</v>
          </cell>
          <cell r="J77">
            <v>63</v>
          </cell>
          <cell r="K77">
            <v>87.1396666666667</v>
          </cell>
          <cell r="L77">
            <v>37</v>
          </cell>
          <cell r="M77">
            <v>76</v>
          </cell>
        </row>
        <row r="78">
          <cell r="A78" t="str">
            <v>201906110209</v>
          </cell>
          <cell r="B78" t="str">
            <v>李许飞</v>
          </cell>
          <cell r="C78">
            <v>1</v>
          </cell>
        </row>
        <row r="78">
          <cell r="F78">
            <v>80.63425</v>
          </cell>
        </row>
        <row r="78">
          <cell r="K78">
            <v>80.63425</v>
          </cell>
          <cell r="L78">
            <v>75</v>
          </cell>
          <cell r="M78">
            <v>77</v>
          </cell>
        </row>
        <row r="79">
          <cell r="A79" t="str">
            <v>201906060603</v>
          </cell>
          <cell r="B79" t="str">
            <v>曹伟</v>
          </cell>
          <cell r="C79">
            <v>3</v>
          </cell>
          <cell r="D79">
            <v>76.384</v>
          </cell>
          <cell r="E79">
            <v>75.62</v>
          </cell>
          <cell r="F79">
            <v>80.6715</v>
          </cell>
          <cell r="G79">
            <v>77.5585</v>
          </cell>
          <cell r="H79">
            <v>63</v>
          </cell>
          <cell r="I79">
            <v>78.14575</v>
          </cell>
          <cell r="J79">
            <v>88</v>
          </cell>
          <cell r="K79">
            <v>80.6715</v>
          </cell>
          <cell r="L79">
            <v>74</v>
          </cell>
          <cell r="M79">
            <v>78</v>
          </cell>
        </row>
        <row r="80">
          <cell r="A80" t="str">
            <v>201906060233</v>
          </cell>
          <cell r="B80" t="str">
            <v>邹雨欣</v>
          </cell>
          <cell r="C80">
            <v>3</v>
          </cell>
          <cell r="D80">
            <v>72.463</v>
          </cell>
          <cell r="E80">
            <v>80.398548</v>
          </cell>
          <cell r="F80">
            <v>79.7718636363636</v>
          </cell>
          <cell r="G80">
            <v>77.5444705454545</v>
          </cell>
          <cell r="H80">
            <v>64</v>
          </cell>
          <cell r="I80">
            <v>80.0852058181818</v>
          </cell>
          <cell r="J80">
            <v>67</v>
          </cell>
          <cell r="K80">
            <v>79.7718636363636</v>
          </cell>
          <cell r="L80">
            <v>86</v>
          </cell>
          <cell r="M80">
            <v>79</v>
          </cell>
        </row>
        <row r="81">
          <cell r="A81" t="str">
            <v>201906060127</v>
          </cell>
          <cell r="B81" t="str">
            <v>王一昊</v>
          </cell>
          <cell r="C81">
            <v>3</v>
          </cell>
          <cell r="D81">
            <v>75.609</v>
          </cell>
          <cell r="E81">
            <v>75.363</v>
          </cell>
          <cell r="F81">
            <v>81.5163636363636</v>
          </cell>
          <cell r="G81">
            <v>77.4961212121212</v>
          </cell>
          <cell r="H81">
            <v>65</v>
          </cell>
          <cell r="I81">
            <v>78.4396818181818</v>
          </cell>
          <cell r="J81">
            <v>81</v>
          </cell>
          <cell r="K81">
            <v>81.5163636363636</v>
          </cell>
          <cell r="L81">
            <v>68</v>
          </cell>
          <cell r="M81">
            <v>80</v>
          </cell>
        </row>
        <row r="82">
          <cell r="A82" t="str">
            <v>201906060507</v>
          </cell>
          <cell r="B82" t="str">
            <v>董振羽</v>
          </cell>
          <cell r="C82">
            <v>3</v>
          </cell>
          <cell r="D82">
            <v>75.628</v>
          </cell>
          <cell r="E82">
            <v>76.0683333333333</v>
          </cell>
          <cell r="F82">
            <v>80.7507272727273</v>
          </cell>
          <cell r="G82">
            <v>77.4823535353535</v>
          </cell>
          <cell r="H82">
            <v>66</v>
          </cell>
          <cell r="I82">
            <v>78.4095303030303</v>
          </cell>
          <cell r="J82">
            <v>83</v>
          </cell>
          <cell r="K82">
            <v>80.7507272727273</v>
          </cell>
          <cell r="L82">
            <v>73</v>
          </cell>
          <cell r="M82">
            <v>81</v>
          </cell>
        </row>
        <row r="83">
          <cell r="A83" t="str">
            <v>201906062129</v>
          </cell>
          <cell r="B83" t="str">
            <v>朱嘉乐</v>
          </cell>
          <cell r="C83">
            <v>3</v>
          </cell>
          <cell r="D83">
            <v>75.828</v>
          </cell>
          <cell r="E83">
            <v>74.835</v>
          </cell>
          <cell r="F83">
            <v>81.5276666666667</v>
          </cell>
          <cell r="G83">
            <v>77.3968888888889</v>
          </cell>
          <cell r="H83">
            <v>67</v>
          </cell>
          <cell r="I83">
            <v>78.1813333333334</v>
          </cell>
          <cell r="J83">
            <v>86</v>
          </cell>
          <cell r="K83">
            <v>81.5276666666667</v>
          </cell>
          <cell r="L83">
            <v>67</v>
          </cell>
          <cell r="M83">
            <v>82</v>
          </cell>
        </row>
        <row r="84">
          <cell r="A84" t="str">
            <v>201906061230</v>
          </cell>
          <cell r="B84" t="str">
            <v>杨清华</v>
          </cell>
          <cell r="C84">
            <v>3</v>
          </cell>
          <cell r="D84">
            <v>76.981</v>
          </cell>
          <cell r="E84">
            <v>78.524</v>
          </cell>
          <cell r="F84">
            <v>76.666</v>
          </cell>
          <cell r="G84">
            <v>77.3903333333333</v>
          </cell>
          <cell r="H84">
            <v>68</v>
          </cell>
          <cell r="I84">
            <v>77.595</v>
          </cell>
          <cell r="J84">
            <v>91</v>
          </cell>
          <cell r="K84">
            <v>76.666</v>
          </cell>
          <cell r="L84">
            <v>110</v>
          </cell>
          <cell r="M84">
            <v>83</v>
          </cell>
        </row>
        <row r="85">
          <cell r="A85" t="str">
            <v>201906060305</v>
          </cell>
          <cell r="B85" t="str">
            <v>黄彬轩</v>
          </cell>
          <cell r="C85">
            <v>3</v>
          </cell>
          <cell r="D85">
            <v>74.665</v>
          </cell>
          <cell r="E85">
            <v>78.426</v>
          </cell>
          <cell r="F85">
            <v>78.7408636363636</v>
          </cell>
          <cell r="G85">
            <v>77.2772878787879</v>
          </cell>
          <cell r="H85">
            <v>69</v>
          </cell>
          <cell r="I85">
            <v>78.5834318181818</v>
          </cell>
          <cell r="J85">
            <v>78</v>
          </cell>
          <cell r="K85">
            <v>78.7408636363636</v>
          </cell>
          <cell r="L85">
            <v>92</v>
          </cell>
          <cell r="M85">
            <v>84</v>
          </cell>
        </row>
        <row r="86">
          <cell r="A86" t="str">
            <v>201906022007</v>
          </cell>
          <cell r="B86" t="str">
            <v>黄周烨</v>
          </cell>
          <cell r="C86">
            <v>2</v>
          </cell>
        </row>
        <row r="86">
          <cell r="E86">
            <v>76.7436363636363</v>
          </cell>
          <cell r="F86">
            <v>82.73325</v>
          </cell>
        </row>
        <row r="86">
          <cell r="I86">
            <v>79.7384431818182</v>
          </cell>
          <cell r="J86">
            <v>70</v>
          </cell>
          <cell r="K86">
            <v>82.73325</v>
          </cell>
          <cell r="L86">
            <v>59</v>
          </cell>
          <cell r="M86">
            <v>85</v>
          </cell>
        </row>
        <row r="87">
          <cell r="A87" t="str">
            <v>201906060617</v>
          </cell>
          <cell r="B87" t="str">
            <v>孙力行</v>
          </cell>
          <cell r="C87">
            <v>3</v>
          </cell>
          <cell r="D87">
            <v>73.913</v>
          </cell>
          <cell r="E87">
            <v>79.893</v>
          </cell>
          <cell r="F87">
            <v>77.8493333333333</v>
          </cell>
          <cell r="G87">
            <v>77.2184444444444</v>
          </cell>
          <cell r="H87">
            <v>70</v>
          </cell>
          <cell r="I87">
            <v>78.8711666666667</v>
          </cell>
          <cell r="J87">
            <v>75</v>
          </cell>
          <cell r="K87">
            <v>77.8493333333333</v>
          </cell>
          <cell r="L87">
            <v>100</v>
          </cell>
          <cell r="M87">
            <v>86</v>
          </cell>
        </row>
        <row r="88">
          <cell r="A88" t="str">
            <v>201906060607</v>
          </cell>
          <cell r="B88" t="str">
            <v>范佳杰</v>
          </cell>
          <cell r="C88">
            <v>3</v>
          </cell>
          <cell r="D88">
            <v>76.288</v>
          </cell>
          <cell r="E88">
            <v>76.306</v>
          </cell>
          <cell r="F88">
            <v>78.9406666666667</v>
          </cell>
          <cell r="G88">
            <v>77.1782222222222</v>
          </cell>
          <cell r="H88">
            <v>71</v>
          </cell>
          <cell r="I88">
            <v>77.6233333333333</v>
          </cell>
          <cell r="J88">
            <v>90</v>
          </cell>
          <cell r="K88">
            <v>78.9406666666667</v>
          </cell>
          <cell r="L88">
            <v>91</v>
          </cell>
          <cell r="M88">
            <v>87</v>
          </cell>
        </row>
        <row r="89">
          <cell r="A89" t="str">
            <v>201906060429</v>
          </cell>
          <cell r="B89" t="str">
            <v>赵佳豪</v>
          </cell>
          <cell r="C89">
            <v>3</v>
          </cell>
          <cell r="D89">
            <v>76.139</v>
          </cell>
          <cell r="E89">
            <v>74.6302</v>
          </cell>
          <cell r="F89">
            <v>80.3735</v>
          </cell>
          <cell r="G89">
            <v>77.0475666666667</v>
          </cell>
          <cell r="H89">
            <v>72</v>
          </cell>
          <cell r="I89">
            <v>77.50185</v>
          </cell>
          <cell r="J89">
            <v>92</v>
          </cell>
          <cell r="K89">
            <v>80.3735</v>
          </cell>
          <cell r="L89">
            <v>77</v>
          </cell>
          <cell r="M89">
            <v>88</v>
          </cell>
        </row>
        <row r="90">
          <cell r="A90" t="str">
            <v>201906061005</v>
          </cell>
          <cell r="B90" t="str">
            <v>丁天逸</v>
          </cell>
          <cell r="C90">
            <v>3</v>
          </cell>
          <cell r="D90">
            <v>74.25</v>
          </cell>
          <cell r="E90">
            <v>76.6037272727273</v>
          </cell>
          <cell r="F90">
            <v>80.254</v>
          </cell>
          <cell r="G90">
            <v>77.0359090909091</v>
          </cell>
          <cell r="H90">
            <v>73</v>
          </cell>
          <cell r="I90">
            <v>78.4288636363636</v>
          </cell>
          <cell r="J90">
            <v>82</v>
          </cell>
          <cell r="K90">
            <v>80.254</v>
          </cell>
          <cell r="L90">
            <v>79</v>
          </cell>
          <cell r="M90">
            <v>89</v>
          </cell>
        </row>
        <row r="91">
          <cell r="A91" t="str">
            <v>201906060102</v>
          </cell>
          <cell r="B91" t="str">
            <v>陈康垒</v>
          </cell>
          <cell r="C91">
            <v>3</v>
          </cell>
          <cell r="D91">
            <v>73.519</v>
          </cell>
          <cell r="E91">
            <v>77.409257</v>
          </cell>
          <cell r="F91">
            <v>80.1532272727272</v>
          </cell>
          <cell r="G91">
            <v>77.0271614242424</v>
          </cell>
          <cell r="H91">
            <v>74</v>
          </cell>
          <cell r="I91">
            <v>78.7812421363636</v>
          </cell>
          <cell r="J91">
            <v>76</v>
          </cell>
          <cell r="K91">
            <v>80.1532272727272</v>
          </cell>
          <cell r="L91">
            <v>83</v>
          </cell>
          <cell r="M91">
            <v>90</v>
          </cell>
        </row>
        <row r="92">
          <cell r="A92" t="str">
            <v>201906060709</v>
          </cell>
          <cell r="B92" t="str">
            <v>黄煜祺</v>
          </cell>
          <cell r="C92">
            <v>3</v>
          </cell>
          <cell r="D92">
            <v>74.266</v>
          </cell>
          <cell r="E92">
            <v>75.8227272727273</v>
          </cell>
          <cell r="F92">
            <v>80.622</v>
          </cell>
          <cell r="G92">
            <v>76.9035757575758</v>
          </cell>
          <cell r="H92">
            <v>75</v>
          </cell>
          <cell r="I92">
            <v>78.2223636363636</v>
          </cell>
          <cell r="J92">
            <v>85</v>
          </cell>
          <cell r="K92">
            <v>80.622</v>
          </cell>
          <cell r="L92">
            <v>76</v>
          </cell>
          <cell r="M92">
            <v>91</v>
          </cell>
        </row>
        <row r="93">
          <cell r="A93" t="str">
            <v>201906060814</v>
          </cell>
          <cell r="B93" t="str">
            <v>沈云杰</v>
          </cell>
          <cell r="C93">
            <v>3</v>
          </cell>
          <cell r="D93">
            <v>71.765</v>
          </cell>
          <cell r="E93">
            <v>74.8509090909091</v>
          </cell>
          <cell r="F93">
            <v>83.73375</v>
          </cell>
          <cell r="G93">
            <v>76.7832196969697</v>
          </cell>
          <cell r="H93">
            <v>76</v>
          </cell>
          <cell r="I93">
            <v>79.2923295454545</v>
          </cell>
          <cell r="J93">
            <v>71</v>
          </cell>
          <cell r="K93">
            <v>83.73375</v>
          </cell>
          <cell r="L93">
            <v>51</v>
          </cell>
          <cell r="M93">
            <v>92</v>
          </cell>
        </row>
        <row r="94">
          <cell r="A94" t="str">
            <v>201906060723</v>
          </cell>
          <cell r="B94" t="str">
            <v>钟新力</v>
          </cell>
          <cell r="C94">
            <v>3</v>
          </cell>
          <cell r="D94">
            <v>72.982</v>
          </cell>
          <cell r="E94">
            <v>77.4263636363636</v>
          </cell>
          <cell r="F94">
            <v>79.467875</v>
          </cell>
          <cell r="G94">
            <v>76.6254128787879</v>
          </cell>
          <cell r="H94">
            <v>77</v>
          </cell>
          <cell r="I94">
            <v>78.4471193181818</v>
          </cell>
          <cell r="J94">
            <v>80</v>
          </cell>
          <cell r="K94">
            <v>79.467875</v>
          </cell>
          <cell r="L94">
            <v>87</v>
          </cell>
          <cell r="M94">
            <v>93</v>
          </cell>
        </row>
        <row r="95">
          <cell r="A95" t="str">
            <v>201906060711</v>
          </cell>
          <cell r="B95" t="str">
            <v>李蓉</v>
          </cell>
          <cell r="C95">
            <v>3</v>
          </cell>
          <cell r="D95">
            <v>76.919</v>
          </cell>
          <cell r="E95">
            <v>74.5028181818182</v>
          </cell>
          <cell r="F95">
            <v>78.08625</v>
          </cell>
          <cell r="G95">
            <v>76.5026893939394</v>
          </cell>
          <cell r="H95">
            <v>78</v>
          </cell>
          <cell r="I95">
            <v>76.2945340909091</v>
          </cell>
          <cell r="J95">
            <v>98</v>
          </cell>
          <cell r="K95">
            <v>78.08625</v>
          </cell>
          <cell r="L95">
            <v>97</v>
          </cell>
          <cell r="M95">
            <v>94</v>
          </cell>
        </row>
        <row r="96">
          <cell r="A96" t="str">
            <v>201906061103</v>
          </cell>
          <cell r="B96" t="str">
            <v>葛津江</v>
          </cell>
          <cell r="C96">
            <v>3</v>
          </cell>
          <cell r="D96">
            <v>75.085</v>
          </cell>
          <cell r="E96">
            <v>73.9263636363636</v>
          </cell>
          <cell r="F96">
            <v>80.354875</v>
          </cell>
          <cell r="G96">
            <v>76.4554128787879</v>
          </cell>
          <cell r="H96">
            <v>79</v>
          </cell>
          <cell r="I96">
            <v>77.1406193181818</v>
          </cell>
          <cell r="J96">
            <v>93</v>
          </cell>
          <cell r="K96">
            <v>80.354875</v>
          </cell>
          <cell r="L96">
            <v>78</v>
          </cell>
          <cell r="M96">
            <v>95</v>
          </cell>
        </row>
        <row r="97">
          <cell r="A97" t="str">
            <v>201906060322</v>
          </cell>
          <cell r="B97" t="str">
            <v>于猛</v>
          </cell>
          <cell r="C97">
            <v>3</v>
          </cell>
          <cell r="D97">
            <v>74.489</v>
          </cell>
          <cell r="E97">
            <v>76.606613</v>
          </cell>
          <cell r="F97">
            <v>76.9292727272727</v>
          </cell>
          <cell r="G97">
            <v>76.0082952424242</v>
          </cell>
          <cell r="H97">
            <v>80</v>
          </cell>
          <cell r="I97">
            <v>76.7679428636363</v>
          </cell>
          <cell r="J97">
            <v>95</v>
          </cell>
          <cell r="K97">
            <v>76.9292727272727</v>
          </cell>
          <cell r="L97">
            <v>107</v>
          </cell>
          <cell r="M97">
            <v>96</v>
          </cell>
        </row>
        <row r="98">
          <cell r="A98" t="str">
            <v>201906060602</v>
          </cell>
          <cell r="B98" t="str">
            <v>蔡渠威</v>
          </cell>
          <cell r="C98">
            <v>3</v>
          </cell>
          <cell r="D98">
            <v>74.595</v>
          </cell>
          <cell r="E98">
            <v>74.324</v>
          </cell>
          <cell r="F98">
            <v>79.0853333333333</v>
          </cell>
          <cell r="G98">
            <v>76.0014444444444</v>
          </cell>
          <cell r="H98">
            <v>81</v>
          </cell>
          <cell r="I98">
            <v>76.7046666666666</v>
          </cell>
          <cell r="J98">
            <v>97</v>
          </cell>
          <cell r="K98">
            <v>79.0853333333333</v>
          </cell>
          <cell r="L98">
            <v>89</v>
          </cell>
          <cell r="M98">
            <v>97</v>
          </cell>
        </row>
        <row r="99">
          <cell r="A99" t="str">
            <v>201906060311</v>
          </cell>
          <cell r="B99" t="str">
            <v>罗万鸿</v>
          </cell>
          <cell r="C99">
            <v>3</v>
          </cell>
          <cell r="D99">
            <v>71.083</v>
          </cell>
          <cell r="E99">
            <v>78.06113</v>
          </cell>
          <cell r="F99">
            <v>78.274</v>
          </cell>
          <cell r="G99">
            <v>75.8060433333333</v>
          </cell>
          <cell r="H99">
            <v>82</v>
          </cell>
          <cell r="I99">
            <v>78.167565</v>
          </cell>
          <cell r="J99">
            <v>87</v>
          </cell>
          <cell r="K99">
            <v>78.274</v>
          </cell>
          <cell r="L99">
            <v>94</v>
          </cell>
          <cell r="M99">
            <v>98</v>
          </cell>
        </row>
        <row r="100">
          <cell r="A100" t="str">
            <v>201906060425</v>
          </cell>
          <cell r="B100" t="str">
            <v>杨旭</v>
          </cell>
          <cell r="C100">
            <v>3</v>
          </cell>
          <cell r="D100">
            <v>72.721</v>
          </cell>
          <cell r="E100">
            <v>76.0183333333333</v>
          </cell>
          <cell r="F100">
            <v>77.476</v>
          </cell>
          <cell r="G100">
            <v>75.4051111111111</v>
          </cell>
          <cell r="H100">
            <v>83</v>
          </cell>
          <cell r="I100">
            <v>76.7471666666667</v>
          </cell>
          <cell r="J100">
            <v>96</v>
          </cell>
          <cell r="K100">
            <v>77.476</v>
          </cell>
          <cell r="L100">
            <v>102</v>
          </cell>
          <cell r="M100">
            <v>99</v>
          </cell>
        </row>
        <row r="101">
          <cell r="A101" t="str">
            <v>201906060515</v>
          </cell>
          <cell r="B101" t="str">
            <v>李锦泽</v>
          </cell>
          <cell r="C101">
            <v>3</v>
          </cell>
          <cell r="D101">
            <v>75.352</v>
          </cell>
          <cell r="E101">
            <v>74.2918</v>
          </cell>
          <cell r="F101">
            <v>76.4770909090909</v>
          </cell>
          <cell r="G101">
            <v>75.3736303030303</v>
          </cell>
          <cell r="H101">
            <v>84</v>
          </cell>
          <cell r="I101">
            <v>75.3844454545454</v>
          </cell>
          <cell r="J101">
            <v>103</v>
          </cell>
          <cell r="K101">
            <v>76.4770909090909</v>
          </cell>
          <cell r="L101">
            <v>112</v>
          </cell>
          <cell r="M101">
            <v>100</v>
          </cell>
        </row>
        <row r="102">
          <cell r="A102" t="str">
            <v>201906060714</v>
          </cell>
          <cell r="B102" t="str">
            <v>陶奂喆</v>
          </cell>
          <cell r="C102">
            <v>3</v>
          </cell>
          <cell r="D102">
            <v>75.46</v>
          </cell>
          <cell r="E102">
            <v>73.8354545454545</v>
          </cell>
          <cell r="F102">
            <v>75.77625</v>
          </cell>
          <cell r="G102">
            <v>75.0239015151515</v>
          </cell>
          <cell r="H102">
            <v>85</v>
          </cell>
          <cell r="I102">
            <v>74.8058522727273</v>
          </cell>
          <cell r="J102">
            <v>107</v>
          </cell>
          <cell r="K102">
            <v>75.77625</v>
          </cell>
          <cell r="L102">
            <v>116</v>
          </cell>
          <cell r="M102">
            <v>101</v>
          </cell>
        </row>
        <row r="103">
          <cell r="A103" t="str">
            <v>201906060324</v>
          </cell>
          <cell r="B103" t="str">
            <v>张良</v>
          </cell>
          <cell r="C103">
            <v>3</v>
          </cell>
          <cell r="D103">
            <v>74.125</v>
          </cell>
          <cell r="E103">
            <v>74.075</v>
          </cell>
          <cell r="F103">
            <v>76.8683636363636</v>
          </cell>
          <cell r="G103">
            <v>75.0227878787879</v>
          </cell>
          <cell r="H103">
            <v>86</v>
          </cell>
          <cell r="I103">
            <v>75.4716818181818</v>
          </cell>
          <cell r="J103">
            <v>101</v>
          </cell>
          <cell r="K103">
            <v>76.8683636363636</v>
          </cell>
          <cell r="L103">
            <v>109</v>
          </cell>
          <cell r="M103">
            <v>102</v>
          </cell>
        </row>
        <row r="104">
          <cell r="A104" t="str">
            <v>201906060402</v>
          </cell>
          <cell r="B104" t="str">
            <v>陈楚元</v>
          </cell>
          <cell r="C104">
            <v>3</v>
          </cell>
          <cell r="D104">
            <v>69.689</v>
          </cell>
          <cell r="E104">
            <v>75.4016666666667</v>
          </cell>
          <cell r="F104">
            <v>78.3647272727273</v>
          </cell>
          <cell r="G104">
            <v>74.4851313131313</v>
          </cell>
          <cell r="H104">
            <v>87</v>
          </cell>
          <cell r="I104">
            <v>76.883196969697</v>
          </cell>
          <cell r="J104">
            <v>94</v>
          </cell>
          <cell r="K104">
            <v>78.3647272727273</v>
          </cell>
          <cell r="L104">
            <v>93</v>
          </cell>
          <cell r="M104">
            <v>103</v>
          </cell>
        </row>
        <row r="105">
          <cell r="A105" t="str">
            <v>201906060807</v>
          </cell>
          <cell r="B105" t="str">
            <v>郭轩</v>
          </cell>
          <cell r="C105">
            <v>3</v>
          </cell>
          <cell r="D105">
            <v>71.797</v>
          </cell>
          <cell r="E105">
            <v>74.9481818181818</v>
          </cell>
          <cell r="F105">
            <v>76.53525</v>
          </cell>
          <cell r="G105">
            <v>74.4268106060606</v>
          </cell>
          <cell r="H105">
            <v>88</v>
          </cell>
          <cell r="I105">
            <v>75.7417159090909</v>
          </cell>
          <cell r="J105">
            <v>99</v>
          </cell>
          <cell r="K105">
            <v>76.53525</v>
          </cell>
          <cell r="L105">
            <v>111</v>
          </cell>
          <cell r="M105">
            <v>104</v>
          </cell>
        </row>
        <row r="106">
          <cell r="A106" t="str">
            <v>201906020125</v>
          </cell>
          <cell r="B106" t="str">
            <v>张鸿</v>
          </cell>
          <cell r="C106">
            <v>2</v>
          </cell>
        </row>
        <row r="106">
          <cell r="E106">
            <v>75.595</v>
          </cell>
          <cell r="F106">
            <v>79.9643636363636</v>
          </cell>
        </row>
        <row r="106">
          <cell r="I106">
            <v>77.7796818181818</v>
          </cell>
          <cell r="J106">
            <v>89</v>
          </cell>
          <cell r="K106">
            <v>79.9643636363636</v>
          </cell>
          <cell r="L106">
            <v>84</v>
          </cell>
          <cell r="M106">
            <v>105</v>
          </cell>
        </row>
        <row r="107">
          <cell r="A107" t="str">
            <v>201906060620</v>
          </cell>
          <cell r="B107" t="str">
            <v>王新淇</v>
          </cell>
          <cell r="C107">
            <v>3</v>
          </cell>
          <cell r="D107">
            <v>72.6</v>
          </cell>
          <cell r="E107">
            <v>75.0318181818182</v>
          </cell>
          <cell r="F107">
            <v>75.378375</v>
          </cell>
          <cell r="G107">
            <v>74.3367310606061</v>
          </cell>
          <cell r="H107">
            <v>89</v>
          </cell>
          <cell r="I107">
            <v>75.2050965909091</v>
          </cell>
          <cell r="J107">
            <v>104</v>
          </cell>
          <cell r="K107">
            <v>75.378375</v>
          </cell>
          <cell r="L107">
            <v>118</v>
          </cell>
          <cell r="M107">
            <v>106</v>
          </cell>
        </row>
        <row r="108">
          <cell r="A108" t="str">
            <v>201906061705</v>
          </cell>
          <cell r="B108" t="str">
            <v>冯董宸</v>
          </cell>
          <cell r="C108">
            <v>3</v>
          </cell>
          <cell r="D108">
            <v>72.062</v>
          </cell>
          <cell r="E108">
            <v>74.479</v>
          </cell>
          <cell r="F108">
            <v>76.4463636363636</v>
          </cell>
          <cell r="G108">
            <v>74.3291212121212</v>
          </cell>
          <cell r="H108">
            <v>90</v>
          </cell>
          <cell r="I108">
            <v>75.4626818181818</v>
          </cell>
          <cell r="J108">
            <v>102</v>
          </cell>
          <cell r="K108">
            <v>76.4463636363636</v>
          </cell>
          <cell r="L108">
            <v>113</v>
          </cell>
          <cell r="M108">
            <v>107</v>
          </cell>
        </row>
        <row r="109">
          <cell r="A109" t="str">
            <v>201906060628</v>
          </cell>
          <cell r="B109" t="str">
            <v>俞奇炯</v>
          </cell>
          <cell r="C109">
            <v>3</v>
          </cell>
          <cell r="D109">
            <v>79</v>
          </cell>
          <cell r="E109">
            <v>68.8781818181818</v>
          </cell>
          <cell r="F109">
            <v>73.562625</v>
          </cell>
          <cell r="G109">
            <v>73.8136022727273</v>
          </cell>
          <cell r="H109">
            <v>91</v>
          </cell>
          <cell r="I109">
            <v>71.2204034090909</v>
          </cell>
          <cell r="J109">
            <v>121</v>
          </cell>
          <cell r="K109">
            <v>73.562625</v>
          </cell>
          <cell r="L109">
            <v>123</v>
          </cell>
          <cell r="M109">
            <v>108</v>
          </cell>
        </row>
        <row r="110">
          <cell r="A110" t="str">
            <v>201906060621</v>
          </cell>
          <cell r="B110" t="str">
            <v>伍勃豪</v>
          </cell>
          <cell r="C110">
            <v>3</v>
          </cell>
          <cell r="D110">
            <v>71.208</v>
          </cell>
          <cell r="E110">
            <v>72.1327272727273</v>
          </cell>
          <cell r="F110">
            <v>78.053</v>
          </cell>
          <cell r="G110">
            <v>73.7979090909091</v>
          </cell>
          <cell r="H110">
            <v>92</v>
          </cell>
          <cell r="I110">
            <v>75.0928636363636</v>
          </cell>
          <cell r="J110">
            <v>105</v>
          </cell>
          <cell r="K110">
            <v>78.053</v>
          </cell>
          <cell r="L110">
            <v>98</v>
          </cell>
          <cell r="M110">
            <v>109</v>
          </cell>
        </row>
        <row r="111">
          <cell r="A111" t="str">
            <v>201906060503</v>
          </cell>
          <cell r="B111" t="str">
            <v>常涵豫</v>
          </cell>
          <cell r="C111">
            <v>3</v>
          </cell>
          <cell r="D111">
            <v>77.862</v>
          </cell>
          <cell r="E111">
            <v>66.9958</v>
          </cell>
          <cell r="F111">
            <v>76.3796363636364</v>
          </cell>
          <cell r="G111">
            <v>73.7458121212121</v>
          </cell>
          <cell r="H111">
            <v>93</v>
          </cell>
          <cell r="I111">
            <v>71.6877181818182</v>
          </cell>
          <cell r="J111">
            <v>120</v>
          </cell>
          <cell r="K111">
            <v>76.3796363636364</v>
          </cell>
          <cell r="L111">
            <v>114</v>
          </cell>
          <cell r="M111">
            <v>110</v>
          </cell>
        </row>
        <row r="112">
          <cell r="A112" t="str">
            <v>201906060611</v>
          </cell>
          <cell r="B112" t="str">
            <v>李垚</v>
          </cell>
          <cell r="C112">
            <v>3</v>
          </cell>
          <cell r="D112">
            <v>71.882</v>
          </cell>
          <cell r="E112">
            <v>73.5743103448276</v>
          </cell>
          <cell r="F112">
            <v>75.6385</v>
          </cell>
          <cell r="G112">
            <v>73.6982701149425</v>
          </cell>
          <cell r="H112">
            <v>94</v>
          </cell>
          <cell r="I112">
            <v>74.6064051724138</v>
          </cell>
          <cell r="J112">
            <v>110</v>
          </cell>
          <cell r="K112">
            <v>75.6385</v>
          </cell>
          <cell r="L112">
            <v>117</v>
          </cell>
          <cell r="M112">
            <v>111</v>
          </cell>
        </row>
        <row r="113">
          <cell r="A113" t="str">
            <v>201906060408</v>
          </cell>
          <cell r="B113" t="str">
            <v>郭子奇</v>
          </cell>
          <cell r="C113">
            <v>3</v>
          </cell>
          <cell r="D113">
            <v>73.817</v>
          </cell>
          <cell r="E113">
            <v>70.361</v>
          </cell>
          <cell r="F113">
            <v>76.8774285714286</v>
          </cell>
          <cell r="G113">
            <v>73.6851428571429</v>
          </cell>
          <cell r="H113">
            <v>95</v>
          </cell>
          <cell r="I113">
            <v>73.6192142857143</v>
          </cell>
          <cell r="J113">
            <v>114</v>
          </cell>
          <cell r="K113">
            <v>76.8774285714286</v>
          </cell>
          <cell r="L113">
            <v>108</v>
          </cell>
          <cell r="M113">
            <v>112</v>
          </cell>
        </row>
        <row r="114">
          <cell r="A114" t="str">
            <v>201906062027</v>
          </cell>
          <cell r="B114" t="str">
            <v>徐佳燕</v>
          </cell>
          <cell r="C114">
            <v>3</v>
          </cell>
          <cell r="D114">
            <v>71.01</v>
          </cell>
          <cell r="E114">
            <v>72.19</v>
          </cell>
          <cell r="F114">
            <v>77.7646666666667</v>
          </cell>
          <cell r="G114">
            <v>73.6548888888889</v>
          </cell>
          <cell r="H114">
            <v>96</v>
          </cell>
          <cell r="I114">
            <v>74.9773333333333</v>
          </cell>
          <cell r="J114">
            <v>106</v>
          </cell>
          <cell r="K114">
            <v>77.7646666666667</v>
          </cell>
          <cell r="L114">
            <v>101</v>
          </cell>
          <cell r="M114">
            <v>113</v>
          </cell>
        </row>
        <row r="115">
          <cell r="A115" t="str">
            <v>201906060419</v>
          </cell>
          <cell r="B115" t="str">
            <v>王翔宇</v>
          </cell>
          <cell r="C115">
            <v>3</v>
          </cell>
          <cell r="D115">
            <v>76.488</v>
          </cell>
          <cell r="E115">
            <v>72.454</v>
          </cell>
          <cell r="F115">
            <v>71.984</v>
          </cell>
          <cell r="G115">
            <v>73.642</v>
          </cell>
          <cell r="H115">
            <v>97</v>
          </cell>
          <cell r="I115">
            <v>72.219</v>
          </cell>
          <cell r="J115">
            <v>117</v>
          </cell>
          <cell r="K115">
            <v>71.984</v>
          </cell>
          <cell r="L115">
            <v>125</v>
          </cell>
          <cell r="M115">
            <v>114</v>
          </cell>
        </row>
        <row r="116">
          <cell r="A116" t="str">
            <v>201906060815</v>
          </cell>
          <cell r="B116" t="str">
            <v>佟昕</v>
          </cell>
          <cell r="C116">
            <v>3</v>
          </cell>
          <cell r="D116">
            <v>70.892</v>
          </cell>
          <cell r="E116">
            <v>72.2309090909091</v>
          </cell>
          <cell r="F116">
            <v>77.094375</v>
          </cell>
          <cell r="G116">
            <v>73.4057613636364</v>
          </cell>
          <cell r="H116">
            <v>98</v>
          </cell>
          <cell r="I116">
            <v>74.6626420454545</v>
          </cell>
          <cell r="J116">
            <v>108</v>
          </cell>
          <cell r="K116">
            <v>77.094375</v>
          </cell>
          <cell r="L116">
            <v>106</v>
          </cell>
          <cell r="M116">
            <v>115</v>
          </cell>
        </row>
        <row r="117">
          <cell r="A117" t="str">
            <v>201906060812</v>
          </cell>
          <cell r="B117" t="str">
            <v>林正澄</v>
          </cell>
          <cell r="C117">
            <v>3</v>
          </cell>
          <cell r="D117">
            <v>70.334</v>
          </cell>
          <cell r="E117">
            <v>69.6090909090909</v>
          </cell>
          <cell r="F117">
            <v>79.033875</v>
          </cell>
          <cell r="G117">
            <v>72.992321969697</v>
          </cell>
          <cell r="H117">
            <v>99</v>
          </cell>
          <cell r="I117">
            <v>74.3214829545455</v>
          </cell>
          <cell r="J117">
            <v>111</v>
          </cell>
          <cell r="K117">
            <v>79.033875</v>
          </cell>
          <cell r="L117">
            <v>90</v>
          </cell>
          <cell r="M117">
            <v>116</v>
          </cell>
        </row>
        <row r="118">
          <cell r="A118" t="str">
            <v>201906060412</v>
          </cell>
          <cell r="B118" t="str">
            <v>李晚</v>
          </cell>
          <cell r="C118">
            <v>3</v>
          </cell>
          <cell r="D118">
            <v>75.455</v>
          </cell>
          <cell r="E118">
            <v>65.347</v>
          </cell>
          <cell r="F118">
            <v>78.0927142857143</v>
          </cell>
          <cell r="G118">
            <v>72.9649047619048</v>
          </cell>
          <cell r="H118">
            <v>100</v>
          </cell>
          <cell r="I118">
            <v>71.7198571428571</v>
          </cell>
          <cell r="J118">
            <v>119</v>
          </cell>
          <cell r="K118">
            <v>78.0927142857143</v>
          </cell>
          <cell r="L118">
            <v>96</v>
          </cell>
          <cell r="M118">
            <v>117</v>
          </cell>
        </row>
        <row r="119">
          <cell r="A119" t="str">
            <v>201906060201</v>
          </cell>
          <cell r="B119" t="str">
            <v>陈骋</v>
          </cell>
          <cell r="C119">
            <v>3</v>
          </cell>
          <cell r="D119">
            <v>67.751</v>
          </cell>
          <cell r="E119">
            <v>73.8192307692308</v>
          </cell>
          <cell r="F119">
            <v>77.2043636363636</v>
          </cell>
          <cell r="G119">
            <v>72.9248648018648</v>
          </cell>
          <cell r="H119">
            <v>101</v>
          </cell>
          <cell r="I119">
            <v>75.5117972027972</v>
          </cell>
          <cell r="J119">
            <v>100</v>
          </cell>
          <cell r="K119">
            <v>77.2043636363636</v>
          </cell>
          <cell r="L119">
            <v>105</v>
          </cell>
          <cell r="M119">
            <v>118</v>
          </cell>
        </row>
        <row r="120">
          <cell r="A120" t="str">
            <v>201906060330</v>
          </cell>
          <cell r="B120" t="str">
            <v>庄佳楠</v>
          </cell>
          <cell r="C120">
            <v>3</v>
          </cell>
          <cell r="D120">
            <v>68.963</v>
          </cell>
          <cell r="E120">
            <v>71.8716666666667</v>
          </cell>
          <cell r="F120">
            <v>77.3850909090909</v>
          </cell>
          <cell r="G120">
            <v>72.7399191919192</v>
          </cell>
          <cell r="H120">
            <v>102</v>
          </cell>
          <cell r="I120">
            <v>74.6283787878788</v>
          </cell>
          <cell r="J120">
            <v>109</v>
          </cell>
          <cell r="K120">
            <v>77.3850909090909</v>
          </cell>
          <cell r="L120">
            <v>103</v>
          </cell>
          <cell r="M120">
            <v>119</v>
          </cell>
        </row>
        <row r="121">
          <cell r="A121" t="str">
            <v>201906060612</v>
          </cell>
          <cell r="B121" t="str">
            <v>卢润威</v>
          </cell>
          <cell r="C121">
            <v>3</v>
          </cell>
          <cell r="D121">
            <v>70.803</v>
          </cell>
          <cell r="E121">
            <v>69.767</v>
          </cell>
          <cell r="F121">
            <v>77.2593333333333</v>
          </cell>
          <cell r="G121">
            <v>72.6097777777778</v>
          </cell>
          <cell r="H121">
            <v>103</v>
          </cell>
          <cell r="I121">
            <v>73.5131666666666</v>
          </cell>
          <cell r="J121">
            <v>115</v>
          </cell>
          <cell r="K121">
            <v>77.2593333333333</v>
          </cell>
          <cell r="L121">
            <v>104</v>
          </cell>
          <cell r="M121">
            <v>120</v>
          </cell>
        </row>
        <row r="122">
          <cell r="A122" t="str">
            <v>201906060502</v>
          </cell>
          <cell r="B122" t="str">
            <v>蔡锦涛</v>
          </cell>
          <cell r="C122">
            <v>3</v>
          </cell>
          <cell r="D122">
            <v>70.063</v>
          </cell>
          <cell r="E122">
            <v>69.7558</v>
          </cell>
          <cell r="F122">
            <v>74.2463636363636</v>
          </cell>
          <cell r="G122">
            <v>71.3550545454545</v>
          </cell>
          <cell r="H122">
            <v>104</v>
          </cell>
          <cell r="I122">
            <v>72.0010818181818</v>
          </cell>
          <cell r="J122">
            <v>118</v>
          </cell>
          <cell r="K122">
            <v>74.2463636363636</v>
          </cell>
          <cell r="L122">
            <v>121</v>
          </cell>
          <cell r="M122">
            <v>121</v>
          </cell>
        </row>
        <row r="123">
          <cell r="A123" t="str">
            <v>201906060306</v>
          </cell>
          <cell r="B123" t="str">
            <v>李京龙</v>
          </cell>
          <cell r="C123">
            <v>3</v>
          </cell>
          <cell r="D123">
            <v>68.288</v>
          </cell>
          <cell r="E123">
            <v>68.606</v>
          </cell>
          <cell r="F123">
            <v>71.9303636363636</v>
          </cell>
          <cell r="G123">
            <v>69.6081212121212</v>
          </cell>
          <cell r="H123">
            <v>105</v>
          </cell>
          <cell r="I123">
            <v>70.2681818181818</v>
          </cell>
          <cell r="J123">
            <v>122</v>
          </cell>
          <cell r="K123">
            <v>71.9303636363636</v>
          </cell>
          <cell r="L123">
            <v>126</v>
          </cell>
          <cell r="M123">
            <v>122</v>
          </cell>
        </row>
        <row r="124">
          <cell r="A124" t="str">
            <v>201906060708</v>
          </cell>
          <cell r="B124" t="str">
            <v>胡懋楷</v>
          </cell>
          <cell r="C124">
            <v>3</v>
          </cell>
          <cell r="D124">
            <v>67.225</v>
          </cell>
          <cell r="E124">
            <v>65.7663636363636</v>
          </cell>
          <cell r="F124">
            <v>74.202625</v>
          </cell>
          <cell r="G124">
            <v>69.0646628787879</v>
          </cell>
          <cell r="H124">
            <v>106</v>
          </cell>
          <cell r="I124">
            <v>69.9844943181818</v>
          </cell>
          <cell r="J124">
            <v>123</v>
          </cell>
          <cell r="K124">
            <v>74.202625</v>
          </cell>
          <cell r="L124">
            <v>122</v>
          </cell>
          <cell r="M124">
            <v>123</v>
          </cell>
        </row>
        <row r="125">
          <cell r="A125" t="str">
            <v>201906060707</v>
          </cell>
          <cell r="B125" t="str">
            <v>胡家诚</v>
          </cell>
          <cell r="C125">
            <v>3</v>
          </cell>
          <cell r="D125">
            <v>67.239</v>
          </cell>
          <cell r="E125">
            <v>65.8918181818182</v>
          </cell>
          <cell r="F125">
            <v>72.117</v>
          </cell>
          <cell r="G125">
            <v>68.4159393939394</v>
          </cell>
          <cell r="H125">
            <v>107</v>
          </cell>
          <cell r="I125">
            <v>69.0044090909091</v>
          </cell>
          <cell r="J125">
            <v>124</v>
          </cell>
          <cell r="K125">
            <v>72.117</v>
          </cell>
          <cell r="L125">
            <v>124</v>
          </cell>
          <cell r="M125">
            <v>124</v>
          </cell>
        </row>
        <row r="126">
          <cell r="A126" t="str">
            <v>201906060510</v>
          </cell>
          <cell r="B126" t="str">
            <v>付康</v>
          </cell>
          <cell r="C126">
            <v>3</v>
          </cell>
          <cell r="D126">
            <v>66.984</v>
          </cell>
          <cell r="E126">
            <v>67.8166</v>
          </cell>
          <cell r="F126">
            <v>68.485</v>
          </cell>
          <cell r="G126">
            <v>67.7618666666667</v>
          </cell>
          <cell r="H126">
            <v>108</v>
          </cell>
          <cell r="I126">
            <v>68.1508</v>
          </cell>
          <cell r="J126">
            <v>125</v>
          </cell>
          <cell r="K126">
            <v>68.485</v>
          </cell>
          <cell r="L126">
            <v>130</v>
          </cell>
          <cell r="M126">
            <v>125</v>
          </cell>
        </row>
        <row r="127">
          <cell r="A127" t="str">
            <v>201806041225</v>
          </cell>
          <cell r="B127" t="str">
            <v>姚家晖</v>
          </cell>
          <cell r="C127">
            <v>2</v>
          </cell>
        </row>
        <row r="127">
          <cell r="E127">
            <v>76.3605172413793</v>
          </cell>
          <cell r="F127">
            <v>71.902</v>
          </cell>
        </row>
        <row r="127">
          <cell r="I127">
            <v>74.1312586206896</v>
          </cell>
          <cell r="J127">
            <v>112</v>
          </cell>
          <cell r="K127">
            <v>71.902</v>
          </cell>
          <cell r="L127">
            <v>127</v>
          </cell>
          <cell r="M127">
            <v>126</v>
          </cell>
        </row>
        <row r="128">
          <cell r="A128" t="str">
            <v>201906022104</v>
          </cell>
          <cell r="B128" t="str">
            <v>杜华龙</v>
          </cell>
          <cell r="C128">
            <v>2</v>
          </cell>
        </row>
        <row r="128">
          <cell r="E128">
            <v>71.8681818181818</v>
          </cell>
          <cell r="F128">
            <v>75.866625</v>
          </cell>
        </row>
        <row r="128">
          <cell r="I128">
            <v>73.8674034090909</v>
          </cell>
          <cell r="J128">
            <v>113</v>
          </cell>
          <cell r="K128">
            <v>75.866625</v>
          </cell>
          <cell r="L128">
            <v>115</v>
          </cell>
          <cell r="M128">
            <v>127</v>
          </cell>
        </row>
        <row r="129">
          <cell r="A129" t="str">
            <v>201806040925</v>
          </cell>
          <cell r="B129" t="str">
            <v>徐玉沣</v>
          </cell>
          <cell r="C129">
            <v>2</v>
          </cell>
        </row>
        <row r="129">
          <cell r="E129">
            <v>69.76</v>
          </cell>
          <cell r="F129">
            <v>75.1833333333333</v>
          </cell>
        </row>
        <row r="129">
          <cell r="I129">
            <v>72.4716666666666</v>
          </cell>
          <cell r="J129">
            <v>116</v>
          </cell>
          <cell r="K129">
            <v>75.1833333333333</v>
          </cell>
          <cell r="L129">
            <v>119</v>
          </cell>
          <cell r="M129">
            <v>128</v>
          </cell>
        </row>
        <row r="130">
          <cell r="A130" t="str">
            <v>201806060329</v>
          </cell>
          <cell r="B130" t="str">
            <v>张尧</v>
          </cell>
          <cell r="C130">
            <v>2</v>
          </cell>
        </row>
        <row r="130">
          <cell r="E130">
            <v>59.719517</v>
          </cell>
          <cell r="F130">
            <v>71.8963636363636</v>
          </cell>
        </row>
        <row r="130">
          <cell r="I130">
            <v>65.8079403181818</v>
          </cell>
          <cell r="J130">
            <v>126</v>
          </cell>
          <cell r="K130">
            <v>71.8963636363636</v>
          </cell>
          <cell r="L130">
            <v>128</v>
          </cell>
          <cell r="M130">
            <v>129</v>
          </cell>
        </row>
        <row r="131">
          <cell r="A131" t="str">
            <v>201806060409</v>
          </cell>
          <cell r="B131" t="str">
            <v>李庆晟</v>
          </cell>
          <cell r="C131">
            <v>2</v>
          </cell>
        </row>
        <row r="131">
          <cell r="E131">
            <v>62.8783333333333</v>
          </cell>
          <cell r="F131">
            <v>68.0207272727273</v>
          </cell>
        </row>
        <row r="131">
          <cell r="I131">
            <v>65.4495303030303</v>
          </cell>
          <cell r="J131">
            <v>127</v>
          </cell>
          <cell r="K131">
            <v>68.0207272727273</v>
          </cell>
          <cell r="L131">
            <v>131</v>
          </cell>
          <cell r="M131">
            <v>130</v>
          </cell>
        </row>
        <row r="132">
          <cell r="A132" t="str">
            <v>201706060619</v>
          </cell>
          <cell r="B132" t="str">
            <v>黄乃树</v>
          </cell>
          <cell r="C132">
            <v>2</v>
          </cell>
        </row>
        <row r="132">
          <cell r="E132">
            <v>57.424</v>
          </cell>
          <cell r="F132">
            <v>69.578</v>
          </cell>
        </row>
        <row r="132">
          <cell r="I132">
            <v>63.501</v>
          </cell>
          <cell r="J132">
            <v>128</v>
          </cell>
          <cell r="K132">
            <v>69.578</v>
          </cell>
          <cell r="L132">
            <v>129</v>
          </cell>
          <cell r="M132">
            <v>131</v>
          </cell>
        </row>
        <row r="133">
          <cell r="A133" t="str">
            <v>201806060628</v>
          </cell>
          <cell r="B133" t="str">
            <v>张益瑄</v>
          </cell>
          <cell r="C133">
            <v>2</v>
          </cell>
        </row>
        <row r="133">
          <cell r="E133">
            <v>48.1827272727273</v>
          </cell>
          <cell r="F133">
            <v>62.830875</v>
          </cell>
        </row>
        <row r="133">
          <cell r="I133">
            <v>55.5068011363636</v>
          </cell>
          <cell r="J133">
            <v>129</v>
          </cell>
          <cell r="K133">
            <v>62.830875</v>
          </cell>
          <cell r="L133">
            <v>133</v>
          </cell>
          <cell r="M133">
            <v>132</v>
          </cell>
        </row>
        <row r="134">
          <cell r="A134" t="str">
            <v>201806060430</v>
          </cell>
          <cell r="B134" t="str">
            <v>周哲广</v>
          </cell>
          <cell r="C134">
            <v>1</v>
          </cell>
        </row>
        <row r="134">
          <cell r="F134">
            <v>66.8303636363636</v>
          </cell>
        </row>
        <row r="134">
          <cell r="K134">
            <v>66.8303636363636</v>
          </cell>
          <cell r="L134">
            <v>132</v>
          </cell>
          <cell r="M134">
            <v>133</v>
          </cell>
        </row>
        <row r="135">
          <cell r="A135" t="str">
            <v>201806060504</v>
          </cell>
          <cell r="B135" t="str">
            <v>黄琦隆</v>
          </cell>
          <cell r="C135">
            <v>1</v>
          </cell>
        </row>
        <row r="135">
          <cell r="F135">
            <v>54.524</v>
          </cell>
        </row>
        <row r="135">
          <cell r="K135">
            <v>54.524</v>
          </cell>
          <cell r="L135">
            <v>134</v>
          </cell>
          <cell r="M135">
            <v>134</v>
          </cell>
        </row>
        <row r="136">
          <cell r="A136" t="str">
            <v>201706060507</v>
          </cell>
          <cell r="B136" t="str">
            <v>廖炎山</v>
          </cell>
          <cell r="C136">
            <v>1</v>
          </cell>
        </row>
        <row r="136">
          <cell r="F136">
            <v>51.4833333333333</v>
          </cell>
        </row>
        <row r="136">
          <cell r="K136">
            <v>51.4833333333333</v>
          </cell>
          <cell r="L136">
            <v>135</v>
          </cell>
          <cell r="M136">
            <v>135</v>
          </cell>
        </row>
      </sheetData>
      <sheetData sheetId="2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201906061130</v>
          </cell>
          <cell r="B2" t="str">
            <v>虞成骏</v>
          </cell>
          <cell r="C2">
            <v>3</v>
          </cell>
          <cell r="D2">
            <v>88.51</v>
          </cell>
          <cell r="E2">
            <v>96.225882</v>
          </cell>
          <cell r="F2">
            <v>98.4745789473684</v>
          </cell>
          <cell r="G2">
            <v>94.4034869824561</v>
          </cell>
          <cell r="H2">
            <v>1</v>
          </cell>
          <cell r="I2">
            <v>97.3502304736842</v>
          </cell>
          <cell r="J2">
            <v>1</v>
          </cell>
          <cell r="K2">
            <v>98.4745789473684</v>
          </cell>
          <cell r="L2">
            <v>3</v>
          </cell>
          <cell r="M2">
            <v>1</v>
          </cell>
        </row>
        <row r="3">
          <cell r="A3" t="str">
            <v>201906022306</v>
          </cell>
          <cell r="B3" t="str">
            <v>胡林涛</v>
          </cell>
          <cell r="C3">
            <v>1</v>
          </cell>
        </row>
        <row r="3">
          <cell r="F3">
            <v>98.7764285714286</v>
          </cell>
        </row>
        <row r="3">
          <cell r="K3">
            <v>98.7764285714286</v>
          </cell>
          <cell r="L3">
            <v>2</v>
          </cell>
          <cell r="M3">
            <v>2</v>
          </cell>
        </row>
        <row r="4">
          <cell r="A4" t="str">
            <v>201906060930</v>
          </cell>
          <cell r="B4" t="str">
            <v>郑浩锐</v>
          </cell>
          <cell r="C4">
            <v>3</v>
          </cell>
          <cell r="D4">
            <v>86.382</v>
          </cell>
          <cell r="E4">
            <v>94.271028</v>
          </cell>
          <cell r="F4">
            <v>98.0642941176471</v>
          </cell>
          <cell r="G4">
            <v>92.9057740392157</v>
          </cell>
          <cell r="H4">
            <v>2</v>
          </cell>
          <cell r="I4">
            <v>96.1676610588235</v>
          </cell>
          <cell r="J4">
            <v>2</v>
          </cell>
          <cell r="K4">
            <v>98.0642941176471</v>
          </cell>
          <cell r="L4">
            <v>4</v>
          </cell>
          <cell r="M4">
            <v>3</v>
          </cell>
        </row>
        <row r="5">
          <cell r="A5" t="str">
            <v>201906020704</v>
          </cell>
          <cell r="B5" t="str">
            <v>金晶</v>
          </cell>
          <cell r="C5">
            <v>2</v>
          </cell>
        </row>
        <row r="5">
          <cell r="E5">
            <v>88.0175</v>
          </cell>
          <cell r="F5">
            <v>99.0622941176471</v>
          </cell>
        </row>
        <row r="5">
          <cell r="I5">
            <v>93.5398970588236</v>
          </cell>
          <cell r="J5">
            <v>3</v>
          </cell>
          <cell r="K5">
            <v>99.0622941176471</v>
          </cell>
          <cell r="L5">
            <v>1</v>
          </cell>
          <cell r="M5">
            <v>4</v>
          </cell>
        </row>
        <row r="6">
          <cell r="A6" t="str">
            <v>201906061102</v>
          </cell>
          <cell r="B6" t="str">
            <v>陈杨</v>
          </cell>
          <cell r="C6">
            <v>3</v>
          </cell>
          <cell r="D6">
            <v>87.056</v>
          </cell>
          <cell r="E6">
            <v>88.228076</v>
          </cell>
          <cell r="F6">
            <v>94.6226428571429</v>
          </cell>
          <cell r="G6">
            <v>89.9689062857143</v>
          </cell>
          <cell r="H6">
            <v>3</v>
          </cell>
          <cell r="I6">
            <v>91.4253594285715</v>
          </cell>
          <cell r="J6">
            <v>6</v>
          </cell>
          <cell r="K6">
            <v>94.6226428571429</v>
          </cell>
          <cell r="L6">
            <v>5</v>
          </cell>
          <cell r="M6">
            <v>5</v>
          </cell>
        </row>
        <row r="7">
          <cell r="A7" t="str">
            <v>201906041418</v>
          </cell>
          <cell r="B7" t="str">
            <v>王林晓</v>
          </cell>
          <cell r="C7">
            <v>2</v>
          </cell>
        </row>
        <row r="7">
          <cell r="E7">
            <v>92.369705</v>
          </cell>
          <cell r="F7">
            <v>93.984054054054</v>
          </cell>
        </row>
        <row r="7">
          <cell r="I7">
            <v>93.176879527027</v>
          </cell>
          <cell r="J7">
            <v>4</v>
          </cell>
          <cell r="K7">
            <v>93.984054054054</v>
          </cell>
          <cell r="L7">
            <v>7</v>
          </cell>
          <cell r="M7">
            <v>6</v>
          </cell>
        </row>
        <row r="8">
          <cell r="A8" t="str">
            <v>201906060802</v>
          </cell>
          <cell r="B8" t="str">
            <v>陈志成</v>
          </cell>
          <cell r="C8">
            <v>3</v>
          </cell>
          <cell r="D8">
            <v>84.16</v>
          </cell>
          <cell r="E8">
            <v>85.605295</v>
          </cell>
          <cell r="F8">
            <v>94.0033513513514</v>
          </cell>
          <cell r="G8">
            <v>87.9228821171171</v>
          </cell>
          <cell r="H8">
            <v>4</v>
          </cell>
          <cell r="I8">
            <v>89.8043231756757</v>
          </cell>
          <cell r="J8">
            <v>7</v>
          </cell>
          <cell r="K8">
            <v>94.0033513513514</v>
          </cell>
          <cell r="L8">
            <v>6</v>
          </cell>
          <cell r="M8">
            <v>7</v>
          </cell>
        </row>
        <row r="9">
          <cell r="A9" t="str">
            <v>201906061028</v>
          </cell>
          <cell r="B9" t="str">
            <v>杨文</v>
          </cell>
          <cell r="C9">
            <v>2</v>
          </cell>
        </row>
        <row r="9">
          <cell r="E9">
            <v>91.116924</v>
          </cell>
          <cell r="F9">
            <v>92.7407142857143</v>
          </cell>
        </row>
        <row r="9">
          <cell r="I9">
            <v>91.9288191428572</v>
          </cell>
          <cell r="J9">
            <v>5</v>
          </cell>
          <cell r="K9">
            <v>92.7407142857143</v>
          </cell>
          <cell r="L9">
            <v>8</v>
          </cell>
          <cell r="M9">
            <v>8</v>
          </cell>
        </row>
        <row r="10">
          <cell r="A10" t="str">
            <v>201906060901</v>
          </cell>
          <cell r="B10" t="str">
            <v>柴泽宇</v>
          </cell>
          <cell r="C10">
            <v>3</v>
          </cell>
          <cell r="D10">
            <v>83.5</v>
          </cell>
          <cell r="E10">
            <v>87.626472</v>
          </cell>
          <cell r="F10">
            <v>91.6542432432433</v>
          </cell>
          <cell r="G10">
            <v>87.5935717477478</v>
          </cell>
          <cell r="H10">
            <v>5</v>
          </cell>
          <cell r="I10">
            <v>89.6403576216217</v>
          </cell>
          <cell r="J10">
            <v>8</v>
          </cell>
          <cell r="K10">
            <v>91.6542432432433</v>
          </cell>
          <cell r="L10">
            <v>9</v>
          </cell>
          <cell r="M10">
            <v>9</v>
          </cell>
        </row>
        <row r="11">
          <cell r="A11" t="str">
            <v>201906061512</v>
          </cell>
          <cell r="B11" t="str">
            <v>楼甜</v>
          </cell>
          <cell r="C11">
            <v>3</v>
          </cell>
          <cell r="D11">
            <v>84.403</v>
          </cell>
          <cell r="E11">
            <v>87.718462</v>
          </cell>
          <cell r="F11">
            <v>89.0289285714286</v>
          </cell>
          <cell r="G11">
            <v>87.0501301904762</v>
          </cell>
          <cell r="H11">
            <v>6</v>
          </cell>
          <cell r="I11">
            <v>88.3736952857143</v>
          </cell>
          <cell r="J11">
            <v>9</v>
          </cell>
          <cell r="K11">
            <v>89.0289285714286</v>
          </cell>
          <cell r="L11">
            <v>11</v>
          </cell>
          <cell r="M11">
            <v>10</v>
          </cell>
        </row>
        <row r="12">
          <cell r="A12" t="str">
            <v>201906061112</v>
          </cell>
          <cell r="B12" t="str">
            <v>莫定涛</v>
          </cell>
          <cell r="C12">
            <v>3</v>
          </cell>
          <cell r="D12">
            <v>83.818</v>
          </cell>
          <cell r="E12">
            <v>88.096155</v>
          </cell>
          <cell r="F12">
            <v>87.9080714285714</v>
          </cell>
          <cell r="G12">
            <v>86.6074088095238</v>
          </cell>
          <cell r="H12">
            <v>7</v>
          </cell>
          <cell r="I12">
            <v>88.0021132142857</v>
          </cell>
          <cell r="J12">
            <v>10</v>
          </cell>
          <cell r="K12">
            <v>87.9080714285714</v>
          </cell>
          <cell r="L12">
            <v>12</v>
          </cell>
          <cell r="M12">
            <v>11</v>
          </cell>
        </row>
        <row r="13">
          <cell r="A13" t="str">
            <v>201906061119</v>
          </cell>
          <cell r="B13" t="str">
            <v>王欣悦</v>
          </cell>
          <cell r="C13">
            <v>3</v>
          </cell>
          <cell r="D13">
            <v>87.734</v>
          </cell>
          <cell r="E13">
            <v>88.086028</v>
          </cell>
          <cell r="F13">
            <v>83.673</v>
          </cell>
          <cell r="G13">
            <v>86.497676</v>
          </cell>
          <cell r="H13">
            <v>8</v>
          </cell>
          <cell r="I13">
            <v>85.879514</v>
          </cell>
          <cell r="J13">
            <v>17</v>
          </cell>
          <cell r="K13">
            <v>83.673</v>
          </cell>
          <cell r="L13">
            <v>34</v>
          </cell>
          <cell r="M13">
            <v>12</v>
          </cell>
        </row>
        <row r="14">
          <cell r="A14" t="str">
            <v>201906061120</v>
          </cell>
          <cell r="B14" t="str">
            <v>王扬</v>
          </cell>
          <cell r="C14">
            <v>3</v>
          </cell>
          <cell r="D14">
            <v>84.889</v>
          </cell>
          <cell r="E14">
            <v>87.986913</v>
          </cell>
          <cell r="F14">
            <v>84.6999705882353</v>
          </cell>
          <cell r="G14">
            <v>85.8586278627451</v>
          </cell>
          <cell r="H14">
            <v>9</v>
          </cell>
          <cell r="I14">
            <v>86.3434417941177</v>
          </cell>
          <cell r="J14">
            <v>14</v>
          </cell>
          <cell r="K14">
            <v>84.6999705882353</v>
          </cell>
          <cell r="L14">
            <v>28</v>
          </cell>
          <cell r="M14">
            <v>13</v>
          </cell>
        </row>
        <row r="15">
          <cell r="A15" t="str">
            <v>201906061019</v>
          </cell>
          <cell r="B15" t="str">
            <v>苏文淇</v>
          </cell>
          <cell r="C15">
            <v>3</v>
          </cell>
          <cell r="D15">
            <v>83.679</v>
          </cell>
          <cell r="E15">
            <v>87.010769</v>
          </cell>
          <cell r="F15">
            <v>86.4787142857143</v>
          </cell>
          <cell r="G15">
            <v>85.7228277619048</v>
          </cell>
          <cell r="H15">
            <v>10</v>
          </cell>
          <cell r="I15">
            <v>86.7447416428571</v>
          </cell>
          <cell r="J15">
            <v>13</v>
          </cell>
          <cell r="K15">
            <v>86.4787142857143</v>
          </cell>
          <cell r="L15">
            <v>15</v>
          </cell>
          <cell r="M15">
            <v>14</v>
          </cell>
        </row>
        <row r="16">
          <cell r="A16" t="str">
            <v>201906022226</v>
          </cell>
          <cell r="B16" t="str">
            <v>周禹初</v>
          </cell>
          <cell r="C16">
            <v>2</v>
          </cell>
        </row>
        <row r="16">
          <cell r="E16">
            <v>83.968087</v>
          </cell>
          <cell r="F16">
            <v>90.0011470588235</v>
          </cell>
        </row>
        <row r="16">
          <cell r="I16">
            <v>86.9846170294118</v>
          </cell>
          <cell r="J16">
            <v>11</v>
          </cell>
          <cell r="K16">
            <v>90.0011470588235</v>
          </cell>
          <cell r="L16">
            <v>10</v>
          </cell>
          <cell r="M16">
            <v>15</v>
          </cell>
        </row>
        <row r="17">
          <cell r="A17" t="str">
            <v>201906061006</v>
          </cell>
          <cell r="B17" t="str">
            <v>范晓辉</v>
          </cell>
          <cell r="C17">
            <v>3</v>
          </cell>
          <cell r="D17">
            <v>82.899</v>
          </cell>
          <cell r="E17">
            <v>86.056913</v>
          </cell>
          <cell r="F17">
            <v>85.7918571428571</v>
          </cell>
          <cell r="G17">
            <v>84.9159233809524</v>
          </cell>
          <cell r="H17">
            <v>11</v>
          </cell>
          <cell r="I17">
            <v>85.9243850714286</v>
          </cell>
          <cell r="J17">
            <v>16</v>
          </cell>
          <cell r="K17">
            <v>85.7918571428571</v>
          </cell>
          <cell r="L17">
            <v>18</v>
          </cell>
          <cell r="M17">
            <v>16</v>
          </cell>
        </row>
        <row r="18">
          <cell r="A18" t="str">
            <v>201906022423</v>
          </cell>
          <cell r="B18" t="str">
            <v>吴振华</v>
          </cell>
          <cell r="C18">
            <v>2</v>
          </cell>
        </row>
        <row r="18">
          <cell r="E18">
            <v>86.122307</v>
          </cell>
          <cell r="F18">
            <v>87.6120714285714</v>
          </cell>
        </row>
        <row r="18">
          <cell r="I18">
            <v>86.8671892142857</v>
          </cell>
          <cell r="J18">
            <v>12</v>
          </cell>
          <cell r="K18">
            <v>87.6120714285714</v>
          </cell>
          <cell r="L18">
            <v>13</v>
          </cell>
          <cell r="M18">
            <v>17</v>
          </cell>
        </row>
        <row r="19">
          <cell r="A19" t="str">
            <v>201906061108</v>
          </cell>
          <cell r="B19" t="str">
            <v>刘世杰</v>
          </cell>
          <cell r="C19">
            <v>3</v>
          </cell>
          <cell r="D19">
            <v>83.586</v>
          </cell>
          <cell r="E19">
            <v>85.945386</v>
          </cell>
          <cell r="F19">
            <v>84.7429285714286</v>
          </cell>
          <cell r="G19">
            <v>84.7581048571429</v>
          </cell>
          <cell r="H19">
            <v>12</v>
          </cell>
          <cell r="I19">
            <v>85.3441572857143</v>
          </cell>
          <cell r="J19">
            <v>19</v>
          </cell>
          <cell r="K19">
            <v>84.7429285714286</v>
          </cell>
          <cell r="L19">
            <v>27</v>
          </cell>
          <cell r="M19">
            <v>18</v>
          </cell>
        </row>
        <row r="20">
          <cell r="A20" t="str">
            <v>201906061104</v>
          </cell>
          <cell r="B20" t="str">
            <v>蒋舒扬</v>
          </cell>
          <cell r="C20">
            <v>3</v>
          </cell>
          <cell r="D20">
            <v>80.434</v>
          </cell>
          <cell r="E20">
            <v>86.85</v>
          </cell>
          <cell r="F20">
            <v>85.7282857142857</v>
          </cell>
          <cell r="G20">
            <v>84.3374285714286</v>
          </cell>
          <cell r="H20">
            <v>13</v>
          </cell>
          <cell r="I20">
            <v>86.2891428571428</v>
          </cell>
          <cell r="J20">
            <v>15</v>
          </cell>
          <cell r="K20">
            <v>85.7282857142857</v>
          </cell>
          <cell r="L20">
            <v>21</v>
          </cell>
          <cell r="M20">
            <v>19</v>
          </cell>
        </row>
        <row r="21">
          <cell r="A21" t="str">
            <v>201906061210</v>
          </cell>
          <cell r="B21" t="str">
            <v>方佳涛</v>
          </cell>
          <cell r="C21">
            <v>3</v>
          </cell>
          <cell r="D21">
            <v>82.66</v>
          </cell>
          <cell r="E21">
            <v>85.301472</v>
          </cell>
          <cell r="F21">
            <v>84.5331216216216</v>
          </cell>
          <cell r="G21">
            <v>84.1648645405405</v>
          </cell>
          <cell r="H21">
            <v>14</v>
          </cell>
          <cell r="I21">
            <v>84.9172968108108</v>
          </cell>
          <cell r="J21">
            <v>20</v>
          </cell>
          <cell r="K21">
            <v>84.5331216216216</v>
          </cell>
          <cell r="L21">
            <v>29</v>
          </cell>
          <cell r="M21">
            <v>20</v>
          </cell>
        </row>
        <row r="22">
          <cell r="A22" t="str">
            <v>201906061029</v>
          </cell>
          <cell r="B22" t="str">
            <v>杨玉强</v>
          </cell>
          <cell r="C22">
            <v>3</v>
          </cell>
          <cell r="D22">
            <v>81.199</v>
          </cell>
          <cell r="E22">
            <v>89.45</v>
          </cell>
          <cell r="F22">
            <v>81.3608571428571</v>
          </cell>
          <cell r="G22">
            <v>84.0032857142857</v>
          </cell>
          <cell r="H22">
            <v>15</v>
          </cell>
          <cell r="I22">
            <v>85.4054285714286</v>
          </cell>
          <cell r="J22">
            <v>18</v>
          </cell>
          <cell r="K22">
            <v>81.3608571428571</v>
          </cell>
          <cell r="L22">
            <v>43</v>
          </cell>
          <cell r="M22">
            <v>21</v>
          </cell>
        </row>
        <row r="23">
          <cell r="A23" t="str">
            <v>201906060920</v>
          </cell>
          <cell r="B23" t="str">
            <v>沈家辉</v>
          </cell>
          <cell r="C23">
            <v>3</v>
          </cell>
          <cell r="D23">
            <v>80.352</v>
          </cell>
          <cell r="E23">
            <v>84.5575</v>
          </cell>
          <cell r="F23">
            <v>85.0267857142857</v>
          </cell>
          <cell r="G23">
            <v>83.3120952380952</v>
          </cell>
          <cell r="H23">
            <v>16</v>
          </cell>
          <cell r="I23">
            <v>84.7921428571428</v>
          </cell>
          <cell r="J23">
            <v>21</v>
          </cell>
          <cell r="K23">
            <v>85.0267857142857</v>
          </cell>
          <cell r="L23">
            <v>24</v>
          </cell>
          <cell r="M23">
            <v>22</v>
          </cell>
        </row>
        <row r="24">
          <cell r="A24" t="str">
            <v>201906060925</v>
          </cell>
          <cell r="B24" t="str">
            <v>王文斌</v>
          </cell>
          <cell r="C24">
            <v>3</v>
          </cell>
          <cell r="D24">
            <v>80.48</v>
          </cell>
          <cell r="E24">
            <v>82.060736</v>
          </cell>
          <cell r="F24">
            <v>87.2680714285714</v>
          </cell>
          <cell r="G24">
            <v>83.2696024761905</v>
          </cell>
          <cell r="H24">
            <v>17</v>
          </cell>
          <cell r="I24">
            <v>84.6644037142857</v>
          </cell>
          <cell r="J24">
            <v>22</v>
          </cell>
          <cell r="K24">
            <v>87.2680714285714</v>
          </cell>
          <cell r="L24">
            <v>14</v>
          </cell>
          <cell r="M24">
            <v>23</v>
          </cell>
        </row>
        <row r="25">
          <cell r="A25" t="str">
            <v>201906061124</v>
          </cell>
          <cell r="B25" t="str">
            <v>徐轶扬</v>
          </cell>
          <cell r="C25">
            <v>3</v>
          </cell>
          <cell r="D25">
            <v>80.95</v>
          </cell>
          <cell r="E25">
            <v>84.323677</v>
          </cell>
          <cell r="F25">
            <v>84.0997352941176</v>
          </cell>
          <cell r="G25">
            <v>83.1244707647059</v>
          </cell>
          <cell r="H25">
            <v>18</v>
          </cell>
          <cell r="I25">
            <v>84.2117061470588</v>
          </cell>
          <cell r="J25">
            <v>25</v>
          </cell>
          <cell r="K25">
            <v>84.0997352941176</v>
          </cell>
          <cell r="L25">
            <v>32</v>
          </cell>
          <cell r="M25">
            <v>24</v>
          </cell>
        </row>
        <row r="26">
          <cell r="A26" t="str">
            <v>201906061110</v>
          </cell>
          <cell r="B26" t="str">
            <v>马诚凯</v>
          </cell>
          <cell r="C26">
            <v>3</v>
          </cell>
          <cell r="D26">
            <v>80.764</v>
          </cell>
          <cell r="E26">
            <v>86.205386</v>
          </cell>
          <cell r="F26">
            <v>80.794</v>
          </cell>
          <cell r="G26">
            <v>82.5877953333333</v>
          </cell>
          <cell r="H26">
            <v>19</v>
          </cell>
          <cell r="I26">
            <v>83.499693</v>
          </cell>
          <cell r="J26">
            <v>31</v>
          </cell>
          <cell r="K26">
            <v>80.794</v>
          </cell>
          <cell r="L26">
            <v>48</v>
          </cell>
          <cell r="M26">
            <v>25</v>
          </cell>
        </row>
        <row r="27">
          <cell r="A27" t="str">
            <v>201906060931</v>
          </cell>
          <cell r="B27" t="str">
            <v>朱继攀</v>
          </cell>
          <cell r="C27">
            <v>3</v>
          </cell>
          <cell r="D27">
            <v>80.644</v>
          </cell>
          <cell r="E27">
            <v>83.439264</v>
          </cell>
          <cell r="F27">
            <v>83.6127142857143</v>
          </cell>
          <cell r="G27">
            <v>82.5653260952381</v>
          </cell>
          <cell r="H27">
            <v>20</v>
          </cell>
          <cell r="I27">
            <v>83.5259891428572</v>
          </cell>
          <cell r="J27">
            <v>30</v>
          </cell>
          <cell r="K27">
            <v>83.6127142857143</v>
          </cell>
          <cell r="L27">
            <v>35</v>
          </cell>
          <cell r="M27">
            <v>26</v>
          </cell>
        </row>
        <row r="28">
          <cell r="A28" t="str">
            <v>201906061114</v>
          </cell>
          <cell r="B28" t="str">
            <v>庞宇成</v>
          </cell>
          <cell r="C28">
            <v>3</v>
          </cell>
          <cell r="D28">
            <v>80.031</v>
          </cell>
          <cell r="E28">
            <v>82.539231</v>
          </cell>
          <cell r="F28">
            <v>83.7108571428571</v>
          </cell>
          <cell r="G28">
            <v>82.093696047619</v>
          </cell>
          <cell r="H28">
            <v>21</v>
          </cell>
          <cell r="I28">
            <v>83.1250440714286</v>
          </cell>
          <cell r="J28">
            <v>33</v>
          </cell>
          <cell r="K28">
            <v>83.7108571428571</v>
          </cell>
          <cell r="L28">
            <v>33</v>
          </cell>
          <cell r="M28">
            <v>27</v>
          </cell>
        </row>
        <row r="29">
          <cell r="A29" t="str">
            <v>201906060929</v>
          </cell>
          <cell r="B29" t="str">
            <v>张家鹏</v>
          </cell>
          <cell r="C29">
            <v>3</v>
          </cell>
          <cell r="D29">
            <v>78.957</v>
          </cell>
          <cell r="E29">
            <v>82.864264</v>
          </cell>
          <cell r="F29">
            <v>84.4474285714286</v>
          </cell>
          <cell r="G29">
            <v>82.0895641904762</v>
          </cell>
          <cell r="H29">
            <v>22</v>
          </cell>
          <cell r="I29">
            <v>83.6558462857143</v>
          </cell>
          <cell r="J29">
            <v>27</v>
          </cell>
          <cell r="K29">
            <v>84.4474285714286</v>
          </cell>
          <cell r="L29">
            <v>30</v>
          </cell>
          <cell r="M29">
            <v>28</v>
          </cell>
        </row>
        <row r="30">
          <cell r="A30" t="str">
            <v>201906061023</v>
          </cell>
          <cell r="B30" t="str">
            <v>王夏轩</v>
          </cell>
          <cell r="C30">
            <v>3</v>
          </cell>
          <cell r="D30">
            <v>80.595</v>
          </cell>
          <cell r="E30">
            <v>82.607307</v>
          </cell>
          <cell r="F30">
            <v>82.8245</v>
          </cell>
          <cell r="G30">
            <v>82.0089356666667</v>
          </cell>
          <cell r="H30">
            <v>23</v>
          </cell>
          <cell r="I30">
            <v>82.7159035</v>
          </cell>
          <cell r="J30">
            <v>35</v>
          </cell>
          <cell r="K30">
            <v>82.8245</v>
          </cell>
          <cell r="L30">
            <v>37</v>
          </cell>
          <cell r="M30">
            <v>29</v>
          </cell>
        </row>
        <row r="31">
          <cell r="A31" t="str">
            <v>201906060903</v>
          </cell>
          <cell r="B31" t="str">
            <v>陈明霞</v>
          </cell>
          <cell r="C31">
            <v>3</v>
          </cell>
          <cell r="D31">
            <v>76.74</v>
          </cell>
          <cell r="E31">
            <v>83.659413</v>
          </cell>
          <cell r="F31">
            <v>84.8036315789474</v>
          </cell>
          <cell r="G31">
            <v>81.7343481929825</v>
          </cell>
          <cell r="H31">
            <v>24</v>
          </cell>
          <cell r="I31">
            <v>84.2315222894737</v>
          </cell>
          <cell r="J31">
            <v>24</v>
          </cell>
          <cell r="K31">
            <v>84.8036315789474</v>
          </cell>
          <cell r="L31">
            <v>26</v>
          </cell>
          <cell r="M31">
            <v>30</v>
          </cell>
        </row>
        <row r="32">
          <cell r="A32" t="str">
            <v>201906061009</v>
          </cell>
          <cell r="B32" t="str">
            <v>黄文泉</v>
          </cell>
          <cell r="C32">
            <v>3</v>
          </cell>
          <cell r="D32">
            <v>76.572</v>
          </cell>
          <cell r="E32">
            <v>82.738382</v>
          </cell>
          <cell r="F32">
            <v>85.3283235294118</v>
          </cell>
          <cell r="G32">
            <v>81.5462351764706</v>
          </cell>
          <cell r="H32">
            <v>25</v>
          </cell>
          <cell r="I32">
            <v>84.0333527647059</v>
          </cell>
          <cell r="J32">
            <v>26</v>
          </cell>
          <cell r="K32">
            <v>85.3283235294118</v>
          </cell>
          <cell r="L32">
            <v>22</v>
          </cell>
          <cell r="M32">
            <v>31</v>
          </cell>
        </row>
        <row r="33">
          <cell r="A33" t="str">
            <v>201906061123</v>
          </cell>
          <cell r="B33" t="str">
            <v>徐乐</v>
          </cell>
          <cell r="C33">
            <v>3</v>
          </cell>
          <cell r="D33">
            <v>80.308</v>
          </cell>
          <cell r="E33">
            <v>82.263382</v>
          </cell>
          <cell r="F33">
            <v>81.7902352941176</v>
          </cell>
          <cell r="G33">
            <v>81.4538724313725</v>
          </cell>
          <cell r="H33">
            <v>26</v>
          </cell>
          <cell r="I33">
            <v>82.0268086470588</v>
          </cell>
          <cell r="J33">
            <v>38</v>
          </cell>
          <cell r="K33">
            <v>81.7902352941176</v>
          </cell>
          <cell r="L33">
            <v>41</v>
          </cell>
          <cell r="M33">
            <v>32</v>
          </cell>
        </row>
        <row r="34">
          <cell r="A34" t="str">
            <v>201906061001</v>
          </cell>
          <cell r="B34" t="str">
            <v>鲍俊洁</v>
          </cell>
          <cell r="C34">
            <v>3</v>
          </cell>
          <cell r="D34">
            <v>77.841</v>
          </cell>
          <cell r="E34">
            <v>81.565441</v>
          </cell>
          <cell r="F34">
            <v>84.2792857142857</v>
          </cell>
          <cell r="G34">
            <v>81.2285755714286</v>
          </cell>
          <cell r="H34">
            <v>27</v>
          </cell>
          <cell r="I34">
            <v>82.9223633571428</v>
          </cell>
          <cell r="J34">
            <v>34</v>
          </cell>
          <cell r="K34">
            <v>84.2792857142857</v>
          </cell>
          <cell r="L34">
            <v>31</v>
          </cell>
          <cell r="M34">
            <v>33</v>
          </cell>
        </row>
        <row r="35">
          <cell r="A35" t="str">
            <v>201906120231</v>
          </cell>
          <cell r="B35" t="str">
            <v>谢鸿滢</v>
          </cell>
          <cell r="C35">
            <v>2</v>
          </cell>
        </row>
        <row r="35">
          <cell r="E35">
            <v>81.109854</v>
          </cell>
          <cell r="F35">
            <v>86.1952857142857</v>
          </cell>
        </row>
        <row r="35">
          <cell r="I35">
            <v>83.6525698571429</v>
          </cell>
          <cell r="J35">
            <v>28</v>
          </cell>
          <cell r="K35">
            <v>86.1952857142857</v>
          </cell>
          <cell r="L35">
            <v>17</v>
          </cell>
          <cell r="M35">
            <v>34</v>
          </cell>
        </row>
        <row r="36">
          <cell r="A36" t="str">
            <v>201806022517</v>
          </cell>
          <cell r="B36" t="str">
            <v>刘志彬</v>
          </cell>
          <cell r="C36">
            <v>3</v>
          </cell>
          <cell r="D36">
            <v>78.598</v>
          </cell>
          <cell r="E36">
            <v>83.960769</v>
          </cell>
          <cell r="F36">
            <v>80.4405</v>
          </cell>
          <cell r="G36">
            <v>80.9997563333333</v>
          </cell>
          <cell r="H36">
            <v>28</v>
          </cell>
          <cell r="I36">
            <v>82.2006345</v>
          </cell>
          <cell r="J36">
            <v>37</v>
          </cell>
          <cell r="K36">
            <v>80.4405</v>
          </cell>
          <cell r="L36">
            <v>49</v>
          </cell>
          <cell r="M36">
            <v>35</v>
          </cell>
        </row>
        <row r="37">
          <cell r="A37" t="str">
            <v>201906060916</v>
          </cell>
          <cell r="B37" t="str">
            <v>娄建锐</v>
          </cell>
          <cell r="C37">
            <v>3</v>
          </cell>
          <cell r="D37">
            <v>73.79</v>
          </cell>
          <cell r="E37">
            <v>83.068236</v>
          </cell>
          <cell r="F37">
            <v>85.7917105263158</v>
          </cell>
          <cell r="G37">
            <v>80.8833155087719</v>
          </cell>
          <cell r="H37">
            <v>29</v>
          </cell>
          <cell r="I37">
            <v>84.4299732631579</v>
          </cell>
          <cell r="J37">
            <v>23</v>
          </cell>
          <cell r="K37">
            <v>85.7917105263158</v>
          </cell>
          <cell r="L37">
            <v>19</v>
          </cell>
          <cell r="M37">
            <v>36</v>
          </cell>
        </row>
        <row r="38">
          <cell r="A38" t="str">
            <v>201906022225</v>
          </cell>
          <cell r="B38" t="str">
            <v>周一祥</v>
          </cell>
          <cell r="C38">
            <v>2</v>
          </cell>
        </row>
        <row r="38">
          <cell r="E38">
            <v>80.889854</v>
          </cell>
          <cell r="F38">
            <v>86.4058571428571</v>
          </cell>
        </row>
        <row r="38">
          <cell r="I38">
            <v>83.6478555714286</v>
          </cell>
          <cell r="J38">
            <v>29</v>
          </cell>
          <cell r="K38">
            <v>86.4058571428571</v>
          </cell>
          <cell r="L38">
            <v>16</v>
          </cell>
          <cell r="M38">
            <v>37</v>
          </cell>
        </row>
        <row r="39">
          <cell r="A39" t="str">
            <v>201906060927</v>
          </cell>
          <cell r="B39" t="str">
            <v>俞李杰</v>
          </cell>
          <cell r="C39">
            <v>3</v>
          </cell>
          <cell r="D39">
            <v>78.642</v>
          </cell>
          <cell r="E39">
            <v>76.929559</v>
          </cell>
          <cell r="F39">
            <v>85.0277142857143</v>
          </cell>
          <cell r="G39">
            <v>80.1997577619048</v>
          </cell>
          <cell r="H39">
            <v>30</v>
          </cell>
          <cell r="I39">
            <v>80.9786366428571</v>
          </cell>
          <cell r="J39">
            <v>43</v>
          </cell>
          <cell r="K39">
            <v>85.0277142857143</v>
          </cell>
          <cell r="L39">
            <v>23</v>
          </cell>
          <cell r="M39">
            <v>38</v>
          </cell>
        </row>
        <row r="40">
          <cell r="A40" t="str">
            <v>201906061712</v>
          </cell>
          <cell r="B40" t="str">
            <v>倪奕飞</v>
          </cell>
          <cell r="C40">
            <v>3</v>
          </cell>
          <cell r="D40">
            <v>77.888</v>
          </cell>
          <cell r="E40">
            <v>80.936538</v>
          </cell>
          <cell r="F40">
            <v>80.8122857142857</v>
          </cell>
          <cell r="G40">
            <v>79.8789412380952</v>
          </cell>
          <cell r="H40">
            <v>31</v>
          </cell>
          <cell r="I40">
            <v>80.8744118571428</v>
          </cell>
          <cell r="J40">
            <v>44</v>
          </cell>
          <cell r="K40">
            <v>80.8122857142857</v>
          </cell>
          <cell r="L40">
            <v>47</v>
          </cell>
          <cell r="M40">
            <v>39</v>
          </cell>
        </row>
        <row r="41">
          <cell r="A41" t="str">
            <v>201906022221</v>
          </cell>
          <cell r="B41" t="str">
            <v>袁新洋</v>
          </cell>
          <cell r="C41">
            <v>2</v>
          </cell>
        </row>
        <row r="41">
          <cell r="E41">
            <v>81.711028</v>
          </cell>
          <cell r="F41">
            <v>84.9339411764706</v>
          </cell>
        </row>
        <row r="41">
          <cell r="I41">
            <v>83.3224845882353</v>
          </cell>
          <cell r="J41">
            <v>32</v>
          </cell>
          <cell r="K41">
            <v>84.9339411764706</v>
          </cell>
          <cell r="L41">
            <v>25</v>
          </cell>
          <cell r="M41">
            <v>40</v>
          </cell>
        </row>
        <row r="42">
          <cell r="A42" t="str">
            <v>201906040930</v>
          </cell>
          <cell r="B42" t="str">
            <v>张楠</v>
          </cell>
          <cell r="C42">
            <v>1</v>
          </cell>
        </row>
        <row r="42">
          <cell r="F42">
            <v>81.9721052631579</v>
          </cell>
        </row>
        <row r="42">
          <cell r="K42">
            <v>81.9721052631579</v>
          </cell>
          <cell r="L42">
            <v>40</v>
          </cell>
          <cell r="M42">
            <v>41</v>
          </cell>
        </row>
        <row r="43">
          <cell r="A43" t="str">
            <v>201906061025</v>
          </cell>
          <cell r="B43" t="str">
            <v>吴海翔</v>
          </cell>
          <cell r="C43">
            <v>3</v>
          </cell>
          <cell r="D43">
            <v>75.587</v>
          </cell>
          <cell r="E43">
            <v>84.166924</v>
          </cell>
          <cell r="F43">
            <v>79.418</v>
          </cell>
          <cell r="G43">
            <v>79.7239746666667</v>
          </cell>
          <cell r="H43">
            <v>32</v>
          </cell>
          <cell r="I43">
            <v>81.792462</v>
          </cell>
          <cell r="J43">
            <v>39</v>
          </cell>
          <cell r="K43">
            <v>79.418</v>
          </cell>
          <cell r="L43">
            <v>56</v>
          </cell>
          <cell r="M43">
            <v>42</v>
          </cell>
        </row>
        <row r="44">
          <cell r="A44" t="str">
            <v>201906060914</v>
          </cell>
          <cell r="B44" t="str">
            <v>刘仁钱</v>
          </cell>
          <cell r="C44">
            <v>3</v>
          </cell>
          <cell r="D44">
            <v>76.34</v>
          </cell>
          <cell r="E44">
            <v>79.603823</v>
          </cell>
          <cell r="F44">
            <v>82.5364189189189</v>
          </cell>
          <cell r="G44">
            <v>79.493413972973</v>
          </cell>
          <cell r="H44">
            <v>33</v>
          </cell>
          <cell r="I44">
            <v>81.0701209594594</v>
          </cell>
          <cell r="J44">
            <v>42</v>
          </cell>
          <cell r="K44">
            <v>82.5364189189189</v>
          </cell>
          <cell r="L44">
            <v>38</v>
          </cell>
          <cell r="M44">
            <v>43</v>
          </cell>
        </row>
        <row r="45">
          <cell r="A45" t="str">
            <v>201906061209</v>
          </cell>
          <cell r="B45" t="str">
            <v>邓鸿波</v>
          </cell>
          <cell r="C45">
            <v>3</v>
          </cell>
          <cell r="D45">
            <v>77.55</v>
          </cell>
          <cell r="E45">
            <v>77.273528</v>
          </cell>
          <cell r="F45">
            <v>82.8888157894737</v>
          </cell>
          <cell r="G45">
            <v>79.2374479298246</v>
          </cell>
          <cell r="H45">
            <v>34</v>
          </cell>
          <cell r="I45">
            <v>80.0811718947369</v>
          </cell>
          <cell r="J45">
            <v>46</v>
          </cell>
          <cell r="K45">
            <v>82.8888157894737</v>
          </cell>
          <cell r="L45">
            <v>36</v>
          </cell>
          <cell r="M45">
            <v>44</v>
          </cell>
        </row>
        <row r="46">
          <cell r="A46" t="str">
            <v>201906061427</v>
          </cell>
          <cell r="B46" t="str">
            <v>徐畅</v>
          </cell>
          <cell r="C46">
            <v>3</v>
          </cell>
          <cell r="D46">
            <v>77.836</v>
          </cell>
          <cell r="E46">
            <v>77.663462</v>
          </cell>
          <cell r="F46">
            <v>80.943</v>
          </cell>
          <cell r="G46">
            <v>78.814154</v>
          </cell>
          <cell r="H46">
            <v>35</v>
          </cell>
          <cell r="I46">
            <v>79.303231</v>
          </cell>
          <cell r="J46">
            <v>52</v>
          </cell>
          <cell r="K46">
            <v>80.943</v>
          </cell>
          <cell r="L46">
            <v>45</v>
          </cell>
          <cell r="M46">
            <v>45</v>
          </cell>
        </row>
        <row r="47">
          <cell r="A47" t="str">
            <v>201906022228</v>
          </cell>
          <cell r="B47" t="str">
            <v>朱海波</v>
          </cell>
          <cell r="C47">
            <v>2</v>
          </cell>
        </row>
        <row r="47">
          <cell r="E47">
            <v>79.619854</v>
          </cell>
          <cell r="F47">
            <v>85.7285</v>
          </cell>
        </row>
        <row r="47">
          <cell r="I47">
            <v>82.674177</v>
          </cell>
          <cell r="J47">
            <v>36</v>
          </cell>
          <cell r="K47">
            <v>85.7285</v>
          </cell>
          <cell r="L47">
            <v>20</v>
          </cell>
          <cell r="M47">
            <v>46</v>
          </cell>
        </row>
        <row r="48">
          <cell r="A48" t="str">
            <v>201906062316</v>
          </cell>
          <cell r="B48" t="str">
            <v>王丽雅</v>
          </cell>
          <cell r="C48">
            <v>3</v>
          </cell>
          <cell r="D48">
            <v>77.48</v>
          </cell>
          <cell r="E48">
            <v>79.170882</v>
          </cell>
          <cell r="F48">
            <v>79.7535789473684</v>
          </cell>
          <cell r="G48">
            <v>78.8014869824561</v>
          </cell>
          <cell r="H48">
            <v>36</v>
          </cell>
          <cell r="I48">
            <v>79.4622304736842</v>
          </cell>
          <cell r="J48">
            <v>50</v>
          </cell>
          <cell r="K48">
            <v>79.7535789473684</v>
          </cell>
          <cell r="L48">
            <v>54</v>
          </cell>
          <cell r="M48">
            <v>47</v>
          </cell>
        </row>
        <row r="49">
          <cell r="A49" t="str">
            <v>201906061111</v>
          </cell>
          <cell r="B49" t="str">
            <v>毛臻湛</v>
          </cell>
          <cell r="C49">
            <v>3</v>
          </cell>
          <cell r="D49">
            <v>82.652</v>
          </cell>
          <cell r="E49">
            <v>81.039231</v>
          </cell>
          <cell r="F49">
            <v>72.5997142857143</v>
          </cell>
          <cell r="G49">
            <v>78.7636484285714</v>
          </cell>
          <cell r="H49">
            <v>37</v>
          </cell>
          <cell r="I49">
            <v>76.8194726428571</v>
          </cell>
          <cell r="J49">
            <v>70</v>
          </cell>
          <cell r="K49">
            <v>72.5997142857143</v>
          </cell>
          <cell r="L49">
            <v>102</v>
          </cell>
          <cell r="M49">
            <v>48</v>
          </cell>
        </row>
        <row r="50">
          <cell r="A50" t="str">
            <v>201906061008</v>
          </cell>
          <cell r="B50" t="str">
            <v>胡柏洋</v>
          </cell>
          <cell r="C50">
            <v>3</v>
          </cell>
          <cell r="D50">
            <v>80.112</v>
          </cell>
          <cell r="E50">
            <v>78.031028</v>
          </cell>
          <cell r="F50">
            <v>78.0792857142857</v>
          </cell>
          <cell r="G50">
            <v>78.7407712380952</v>
          </cell>
          <cell r="H50">
            <v>38</v>
          </cell>
          <cell r="I50">
            <v>78.0551568571429</v>
          </cell>
          <cell r="J50">
            <v>60</v>
          </cell>
          <cell r="K50">
            <v>78.0792857142857</v>
          </cell>
          <cell r="L50">
            <v>70</v>
          </cell>
          <cell r="M50">
            <v>49</v>
          </cell>
        </row>
        <row r="51">
          <cell r="A51" t="str">
            <v>201906061131</v>
          </cell>
          <cell r="B51" t="str">
            <v>张应青</v>
          </cell>
          <cell r="C51">
            <v>3</v>
          </cell>
          <cell r="D51">
            <v>80.8</v>
          </cell>
          <cell r="E51">
            <v>81.620882</v>
          </cell>
          <cell r="F51">
            <v>73.761945945946</v>
          </cell>
          <cell r="G51">
            <v>78.7276093153153</v>
          </cell>
          <cell r="H51">
            <v>39</v>
          </cell>
          <cell r="I51">
            <v>77.691413972973</v>
          </cell>
          <cell r="J51">
            <v>64</v>
          </cell>
          <cell r="K51">
            <v>73.761945945946</v>
          </cell>
          <cell r="L51">
            <v>97</v>
          </cell>
          <cell r="M51">
            <v>50</v>
          </cell>
        </row>
        <row r="52">
          <cell r="A52" t="str">
            <v>201906021137</v>
          </cell>
          <cell r="B52" t="str">
            <v>邹俊迪</v>
          </cell>
          <cell r="C52">
            <v>2</v>
          </cell>
        </row>
        <row r="52">
          <cell r="E52">
            <v>81.760882</v>
          </cell>
          <cell r="F52">
            <v>81.083052631579</v>
          </cell>
        </row>
        <row r="52">
          <cell r="I52">
            <v>81.4219673157895</v>
          </cell>
          <cell r="J52">
            <v>40</v>
          </cell>
          <cell r="K52">
            <v>81.083052631579</v>
          </cell>
          <cell r="L52">
            <v>44</v>
          </cell>
          <cell r="M52">
            <v>51</v>
          </cell>
        </row>
        <row r="53">
          <cell r="A53" t="str">
            <v>201906062617</v>
          </cell>
          <cell r="B53" t="str">
            <v>潘鸿昭</v>
          </cell>
          <cell r="C53">
            <v>3</v>
          </cell>
          <cell r="D53">
            <v>77.71</v>
          </cell>
          <cell r="E53">
            <v>78.521764</v>
          </cell>
          <cell r="F53">
            <v>79.916</v>
          </cell>
          <cell r="G53">
            <v>78.7159213333333</v>
          </cell>
          <cell r="H53">
            <v>40</v>
          </cell>
          <cell r="I53">
            <v>79.218882</v>
          </cell>
          <cell r="J53">
            <v>53</v>
          </cell>
          <cell r="K53">
            <v>79.916</v>
          </cell>
          <cell r="L53">
            <v>52</v>
          </cell>
          <cell r="M53">
            <v>52</v>
          </cell>
        </row>
        <row r="54">
          <cell r="A54" t="str">
            <v>201906022820</v>
          </cell>
          <cell r="B54" t="str">
            <v>周韬略</v>
          </cell>
          <cell r="C54">
            <v>2</v>
          </cell>
        </row>
        <row r="54">
          <cell r="E54">
            <v>79.878845</v>
          </cell>
          <cell r="F54">
            <v>82.37</v>
          </cell>
        </row>
        <row r="54">
          <cell r="I54">
            <v>81.1244225</v>
          </cell>
          <cell r="J54">
            <v>41</v>
          </cell>
          <cell r="K54">
            <v>82.37</v>
          </cell>
          <cell r="L54">
            <v>39</v>
          </cell>
          <cell r="M54">
            <v>53</v>
          </cell>
        </row>
        <row r="55">
          <cell r="A55" t="str">
            <v>201906061106</v>
          </cell>
          <cell r="B55" t="str">
            <v>梁立成</v>
          </cell>
          <cell r="C55">
            <v>3</v>
          </cell>
          <cell r="D55">
            <v>76.678</v>
          </cell>
          <cell r="E55">
            <v>78.242693</v>
          </cell>
          <cell r="F55">
            <v>80.8508571428571</v>
          </cell>
          <cell r="G55">
            <v>78.5905167142857</v>
          </cell>
          <cell r="H55">
            <v>41</v>
          </cell>
          <cell r="I55">
            <v>79.5467750714286</v>
          </cell>
          <cell r="J55">
            <v>48</v>
          </cell>
          <cell r="K55">
            <v>80.8508571428571</v>
          </cell>
          <cell r="L55">
            <v>46</v>
          </cell>
          <cell r="M55">
            <v>54</v>
          </cell>
        </row>
        <row r="56">
          <cell r="A56" t="str">
            <v>201906060919</v>
          </cell>
          <cell r="B56" t="str">
            <v>尚文波</v>
          </cell>
          <cell r="C56">
            <v>3</v>
          </cell>
          <cell r="D56">
            <v>78.894</v>
          </cell>
          <cell r="E56">
            <v>78.741618</v>
          </cell>
          <cell r="F56">
            <v>77.8887142857143</v>
          </cell>
          <cell r="G56">
            <v>78.5081107619048</v>
          </cell>
          <cell r="H56">
            <v>42</v>
          </cell>
          <cell r="I56">
            <v>78.3151661428572</v>
          </cell>
          <cell r="J56">
            <v>57</v>
          </cell>
          <cell r="K56">
            <v>77.8887142857143</v>
          </cell>
          <cell r="L56">
            <v>73</v>
          </cell>
          <cell r="M56">
            <v>55</v>
          </cell>
        </row>
        <row r="57">
          <cell r="A57" t="str">
            <v>201906061126</v>
          </cell>
          <cell r="B57" t="str">
            <v>杨宇</v>
          </cell>
          <cell r="C57">
            <v>3</v>
          </cell>
          <cell r="D57">
            <v>75.123</v>
          </cell>
          <cell r="E57">
            <v>80.722795</v>
          </cell>
          <cell r="F57">
            <v>79.667</v>
          </cell>
          <cell r="G57">
            <v>78.504265</v>
          </cell>
          <cell r="H57">
            <v>43</v>
          </cell>
          <cell r="I57">
            <v>80.1948975</v>
          </cell>
          <cell r="J57">
            <v>45</v>
          </cell>
          <cell r="K57">
            <v>79.667</v>
          </cell>
          <cell r="L57">
            <v>55</v>
          </cell>
          <cell r="M57">
            <v>56</v>
          </cell>
        </row>
        <row r="58">
          <cell r="A58" t="str">
            <v>201906060917</v>
          </cell>
          <cell r="B58" t="str">
            <v>陆文馨</v>
          </cell>
          <cell r="C58">
            <v>3</v>
          </cell>
          <cell r="D58">
            <v>76.4</v>
          </cell>
          <cell r="E58">
            <v>78.661177</v>
          </cell>
          <cell r="F58">
            <v>80.2253157894737</v>
          </cell>
          <cell r="G58">
            <v>78.4288309298246</v>
          </cell>
          <cell r="H58">
            <v>44</v>
          </cell>
          <cell r="I58">
            <v>79.4432463947368</v>
          </cell>
          <cell r="J58">
            <v>51</v>
          </cell>
          <cell r="K58">
            <v>80.2253157894737</v>
          </cell>
          <cell r="L58">
            <v>50</v>
          </cell>
          <cell r="M58">
            <v>57</v>
          </cell>
        </row>
        <row r="59">
          <cell r="A59" t="str">
            <v>201906060913</v>
          </cell>
          <cell r="B59" t="str">
            <v>林俊</v>
          </cell>
          <cell r="C59">
            <v>3</v>
          </cell>
          <cell r="D59">
            <v>74.84</v>
          </cell>
          <cell r="E59">
            <v>79.967177</v>
          </cell>
          <cell r="F59">
            <v>79.884947368421</v>
          </cell>
          <cell r="G59">
            <v>78.230708122807</v>
          </cell>
          <cell r="H59">
            <v>45</v>
          </cell>
          <cell r="I59">
            <v>79.9260621842105</v>
          </cell>
          <cell r="J59">
            <v>47</v>
          </cell>
          <cell r="K59">
            <v>79.884947368421</v>
          </cell>
          <cell r="L59">
            <v>53</v>
          </cell>
          <cell r="M59">
            <v>58</v>
          </cell>
        </row>
        <row r="60">
          <cell r="A60" t="str">
            <v>201906110107</v>
          </cell>
          <cell r="B60" t="str">
            <v>傅智超</v>
          </cell>
          <cell r="C60">
            <v>1</v>
          </cell>
        </row>
        <row r="60">
          <cell r="F60">
            <v>79.163</v>
          </cell>
        </row>
        <row r="60">
          <cell r="K60">
            <v>79.163</v>
          </cell>
          <cell r="L60">
            <v>57</v>
          </cell>
          <cell r="M60">
            <v>59</v>
          </cell>
        </row>
        <row r="61">
          <cell r="A61" t="str">
            <v>201906060905</v>
          </cell>
          <cell r="B61" t="str">
            <v>程涛</v>
          </cell>
          <cell r="C61">
            <v>3</v>
          </cell>
          <cell r="D61">
            <v>77.54</v>
          </cell>
          <cell r="E61">
            <v>78.048236</v>
          </cell>
          <cell r="F61">
            <v>78.0222702702703</v>
          </cell>
          <cell r="G61">
            <v>77.8701687567568</v>
          </cell>
          <cell r="H61">
            <v>46</v>
          </cell>
          <cell r="I61">
            <v>78.0352531351352</v>
          </cell>
          <cell r="J61">
            <v>62</v>
          </cell>
          <cell r="K61">
            <v>78.0222702702703</v>
          </cell>
          <cell r="L61">
            <v>71</v>
          </cell>
          <cell r="M61">
            <v>60</v>
          </cell>
        </row>
        <row r="62">
          <cell r="A62" t="str">
            <v>201906061127</v>
          </cell>
          <cell r="B62" t="str">
            <v>姚垠杰</v>
          </cell>
          <cell r="C62">
            <v>3</v>
          </cell>
          <cell r="D62">
            <v>75.26</v>
          </cell>
          <cell r="E62">
            <v>79.319118</v>
          </cell>
          <cell r="F62">
            <v>78.1583684210526</v>
          </cell>
          <cell r="G62">
            <v>77.5791621403509</v>
          </cell>
          <cell r="H62">
            <v>47</v>
          </cell>
          <cell r="I62">
            <v>78.7387432105263</v>
          </cell>
          <cell r="J62">
            <v>54</v>
          </cell>
          <cell r="K62">
            <v>78.1583684210526</v>
          </cell>
          <cell r="L62">
            <v>68</v>
          </cell>
          <cell r="M62">
            <v>61</v>
          </cell>
        </row>
        <row r="63">
          <cell r="A63" t="str">
            <v>201906061208</v>
          </cell>
          <cell r="B63" t="str">
            <v>单嘉</v>
          </cell>
          <cell r="C63">
            <v>3</v>
          </cell>
          <cell r="D63">
            <v>76.24</v>
          </cell>
          <cell r="E63">
            <v>78.435</v>
          </cell>
          <cell r="F63">
            <v>77.7925526315789</v>
          </cell>
          <cell r="G63">
            <v>77.4891842105263</v>
          </cell>
          <cell r="H63">
            <v>48</v>
          </cell>
          <cell r="I63">
            <v>78.1137763157895</v>
          </cell>
          <cell r="J63">
            <v>59</v>
          </cell>
          <cell r="K63">
            <v>77.7925526315789</v>
          </cell>
          <cell r="L63">
            <v>74</v>
          </cell>
          <cell r="M63">
            <v>62</v>
          </cell>
        </row>
        <row r="64">
          <cell r="A64" t="str">
            <v>201906021802</v>
          </cell>
          <cell r="B64" t="str">
            <v>曹雷雷</v>
          </cell>
          <cell r="C64">
            <v>2</v>
          </cell>
        </row>
        <row r="64">
          <cell r="E64">
            <v>77.346924</v>
          </cell>
          <cell r="F64">
            <v>81.624</v>
          </cell>
        </row>
        <row r="64">
          <cell r="I64">
            <v>79.485462</v>
          </cell>
          <cell r="J64">
            <v>49</v>
          </cell>
          <cell r="K64">
            <v>81.624</v>
          </cell>
          <cell r="L64">
            <v>42</v>
          </cell>
          <cell r="M64">
            <v>63</v>
          </cell>
        </row>
        <row r="65">
          <cell r="A65" t="str">
            <v>201906061122</v>
          </cell>
          <cell r="B65" t="str">
            <v>伍昊宇</v>
          </cell>
          <cell r="C65">
            <v>3</v>
          </cell>
          <cell r="D65">
            <v>75.084</v>
          </cell>
          <cell r="E65">
            <v>78.019264</v>
          </cell>
          <cell r="F65">
            <v>78.9927142857143</v>
          </cell>
          <cell r="G65">
            <v>77.3653260952381</v>
          </cell>
          <cell r="H65">
            <v>49</v>
          </cell>
          <cell r="I65">
            <v>78.5059891428571</v>
          </cell>
          <cell r="J65">
            <v>55</v>
          </cell>
          <cell r="K65">
            <v>78.9927142857143</v>
          </cell>
          <cell r="L65">
            <v>59</v>
          </cell>
          <cell r="M65">
            <v>64</v>
          </cell>
        </row>
        <row r="66">
          <cell r="A66" t="str">
            <v>201906062419</v>
          </cell>
          <cell r="B66" t="str">
            <v>王欣怡</v>
          </cell>
          <cell r="C66">
            <v>3</v>
          </cell>
          <cell r="D66">
            <v>76.38</v>
          </cell>
          <cell r="E66">
            <v>79.462941</v>
          </cell>
          <cell r="F66">
            <v>76.0049473684211</v>
          </cell>
          <cell r="G66">
            <v>77.2826294561404</v>
          </cell>
          <cell r="H66">
            <v>50</v>
          </cell>
          <cell r="I66">
            <v>77.7339441842105</v>
          </cell>
          <cell r="J66">
            <v>63</v>
          </cell>
          <cell r="K66">
            <v>76.0049473684211</v>
          </cell>
          <cell r="L66">
            <v>88</v>
          </cell>
          <cell r="M66">
            <v>65</v>
          </cell>
        </row>
        <row r="67">
          <cell r="A67" t="str">
            <v>201806021225</v>
          </cell>
          <cell r="B67" t="str">
            <v>薛缀乾</v>
          </cell>
          <cell r="C67">
            <v>1</v>
          </cell>
        </row>
        <row r="67">
          <cell r="F67">
            <v>78.6248571428571</v>
          </cell>
        </row>
        <row r="67">
          <cell r="K67">
            <v>78.6248571428571</v>
          </cell>
          <cell r="L67">
            <v>63</v>
          </cell>
          <cell r="M67">
            <v>66</v>
          </cell>
        </row>
        <row r="68">
          <cell r="A68" t="str">
            <v>201906061802</v>
          </cell>
          <cell r="B68" t="str">
            <v>蔡程宇</v>
          </cell>
          <cell r="C68">
            <v>3</v>
          </cell>
          <cell r="D68">
            <v>77.465</v>
          </cell>
          <cell r="E68">
            <v>76.170441</v>
          </cell>
          <cell r="F68">
            <v>77.0822142857143</v>
          </cell>
          <cell r="G68">
            <v>76.9058850952381</v>
          </cell>
          <cell r="H68">
            <v>51</v>
          </cell>
          <cell r="I68">
            <v>76.6263276428571</v>
          </cell>
          <cell r="J68">
            <v>73</v>
          </cell>
          <cell r="K68">
            <v>77.0822142857143</v>
          </cell>
          <cell r="L68">
            <v>79</v>
          </cell>
          <cell r="M68">
            <v>67</v>
          </cell>
        </row>
        <row r="69">
          <cell r="A69" t="str">
            <v>201906062308</v>
          </cell>
          <cell r="B69" t="str">
            <v>蒋暠祎</v>
          </cell>
          <cell r="C69">
            <v>3</v>
          </cell>
          <cell r="D69">
            <v>75.56</v>
          </cell>
          <cell r="E69">
            <v>76.160587</v>
          </cell>
          <cell r="F69">
            <v>78.8733513513513</v>
          </cell>
          <cell r="G69">
            <v>76.8646461171171</v>
          </cell>
          <cell r="H69">
            <v>52</v>
          </cell>
          <cell r="I69">
            <v>77.5169691756757</v>
          </cell>
          <cell r="J69">
            <v>66</v>
          </cell>
          <cell r="K69">
            <v>78.8733513513513</v>
          </cell>
          <cell r="L69">
            <v>61</v>
          </cell>
          <cell r="M69">
            <v>68</v>
          </cell>
        </row>
        <row r="70">
          <cell r="A70" t="str">
            <v>201906061109</v>
          </cell>
          <cell r="B70" t="str">
            <v>刘依欣</v>
          </cell>
          <cell r="C70">
            <v>3</v>
          </cell>
          <cell r="D70">
            <v>77.227</v>
          </cell>
          <cell r="E70">
            <v>77.518462</v>
          </cell>
          <cell r="F70">
            <v>75.7079285714286</v>
          </cell>
          <cell r="G70">
            <v>76.8177968571429</v>
          </cell>
          <cell r="H70">
            <v>53</v>
          </cell>
          <cell r="I70">
            <v>76.6131952857143</v>
          </cell>
          <cell r="J70">
            <v>74</v>
          </cell>
          <cell r="K70">
            <v>75.7079285714286</v>
          </cell>
          <cell r="L70">
            <v>89</v>
          </cell>
          <cell r="M70">
            <v>69</v>
          </cell>
        </row>
        <row r="71">
          <cell r="A71" t="str">
            <v>201906060718</v>
          </cell>
          <cell r="B71" t="str">
            <v>徐超</v>
          </cell>
          <cell r="C71">
            <v>3</v>
          </cell>
          <cell r="D71">
            <v>74.66</v>
          </cell>
          <cell r="E71">
            <v>77.659705</v>
          </cell>
          <cell r="F71">
            <v>77.7155675675676</v>
          </cell>
          <cell r="G71">
            <v>76.6784241891892</v>
          </cell>
          <cell r="H71">
            <v>54</v>
          </cell>
          <cell r="I71">
            <v>77.6876362837838</v>
          </cell>
          <cell r="J71">
            <v>65</v>
          </cell>
          <cell r="K71">
            <v>77.7155675675676</v>
          </cell>
          <cell r="L71">
            <v>76</v>
          </cell>
          <cell r="M71">
            <v>70</v>
          </cell>
        </row>
        <row r="72">
          <cell r="A72" t="str">
            <v>201906061027</v>
          </cell>
          <cell r="B72" t="str">
            <v>杨力豪</v>
          </cell>
          <cell r="C72">
            <v>3</v>
          </cell>
          <cell r="D72">
            <v>78.77</v>
          </cell>
          <cell r="E72">
            <v>75.403462</v>
          </cell>
          <cell r="F72">
            <v>75.6707142857143</v>
          </cell>
          <cell r="G72">
            <v>76.6147254285714</v>
          </cell>
          <cell r="H72">
            <v>55</v>
          </cell>
          <cell r="I72">
            <v>75.5370881428572</v>
          </cell>
          <cell r="J72">
            <v>82</v>
          </cell>
          <cell r="K72">
            <v>75.6707142857143</v>
          </cell>
          <cell r="L72">
            <v>90</v>
          </cell>
          <cell r="M72">
            <v>71</v>
          </cell>
        </row>
        <row r="73">
          <cell r="A73" t="str">
            <v>201906110423</v>
          </cell>
          <cell r="B73" t="str">
            <v>赵皓敏</v>
          </cell>
          <cell r="C73">
            <v>2</v>
          </cell>
        </row>
        <row r="73">
          <cell r="E73">
            <v>76.649705</v>
          </cell>
          <cell r="F73">
            <v>80.1615675675676</v>
          </cell>
        </row>
        <row r="73">
          <cell r="I73">
            <v>78.4056362837838</v>
          </cell>
          <cell r="J73">
            <v>56</v>
          </cell>
          <cell r="K73">
            <v>80.1615675675676</v>
          </cell>
          <cell r="L73">
            <v>51</v>
          </cell>
          <cell r="M73">
            <v>72</v>
          </cell>
        </row>
        <row r="74">
          <cell r="A74" t="str">
            <v>201906060122</v>
          </cell>
          <cell r="B74" t="str">
            <v>谈毅鑫</v>
          </cell>
          <cell r="C74">
            <v>3</v>
          </cell>
          <cell r="D74">
            <v>73.06</v>
          </cell>
          <cell r="E74">
            <v>78.259118</v>
          </cell>
          <cell r="F74">
            <v>78.1453947368421</v>
          </cell>
          <cell r="G74">
            <v>76.4881709122807</v>
          </cell>
          <cell r="H74">
            <v>56</v>
          </cell>
          <cell r="I74">
            <v>78.202256368421</v>
          </cell>
          <cell r="J74">
            <v>58</v>
          </cell>
          <cell r="K74">
            <v>78.1453947368421</v>
          </cell>
          <cell r="L74">
            <v>69</v>
          </cell>
          <cell r="M74">
            <v>73</v>
          </cell>
        </row>
        <row r="75">
          <cell r="A75" t="str">
            <v>201906061031</v>
          </cell>
          <cell r="B75" t="str">
            <v>张泓堉</v>
          </cell>
          <cell r="C75">
            <v>3</v>
          </cell>
          <cell r="D75">
            <v>74.517</v>
          </cell>
          <cell r="E75">
            <v>76.709231</v>
          </cell>
          <cell r="F75">
            <v>77.9922857142857</v>
          </cell>
          <cell r="G75">
            <v>76.4061722380952</v>
          </cell>
          <cell r="H75">
            <v>57</v>
          </cell>
          <cell r="I75">
            <v>77.3507583571429</v>
          </cell>
          <cell r="J75">
            <v>68</v>
          </cell>
          <cell r="K75">
            <v>77.9922857142857</v>
          </cell>
          <cell r="L75">
            <v>72</v>
          </cell>
          <cell r="M75">
            <v>74</v>
          </cell>
        </row>
        <row r="76">
          <cell r="A76" t="str">
            <v>201906060932</v>
          </cell>
          <cell r="B76" t="str">
            <v>朱潭磊</v>
          </cell>
          <cell r="C76">
            <v>3</v>
          </cell>
          <cell r="D76">
            <v>73.027</v>
          </cell>
          <cell r="E76">
            <v>75.973087</v>
          </cell>
          <cell r="F76">
            <v>78.2517352941176</v>
          </cell>
          <cell r="G76">
            <v>75.7506074313725</v>
          </cell>
          <cell r="H76">
            <v>58</v>
          </cell>
          <cell r="I76">
            <v>77.1124111470588</v>
          </cell>
          <cell r="J76">
            <v>69</v>
          </cell>
          <cell r="K76">
            <v>78.2517352941176</v>
          </cell>
          <cell r="L76">
            <v>67</v>
          </cell>
          <cell r="M76">
            <v>75</v>
          </cell>
        </row>
        <row r="77">
          <cell r="A77" t="str">
            <v>201906060907</v>
          </cell>
          <cell r="B77" t="str">
            <v>赫宇程</v>
          </cell>
          <cell r="C77">
            <v>3</v>
          </cell>
          <cell r="D77">
            <v>75.4</v>
          </cell>
          <cell r="E77">
            <v>75.616472</v>
          </cell>
          <cell r="F77">
            <v>76.1233947368421</v>
          </cell>
          <cell r="G77">
            <v>75.7132889122807</v>
          </cell>
          <cell r="H77">
            <v>59</v>
          </cell>
          <cell r="I77">
            <v>75.869933368421</v>
          </cell>
          <cell r="J77">
            <v>78</v>
          </cell>
          <cell r="K77">
            <v>76.1233947368421</v>
          </cell>
          <cell r="L77">
            <v>87</v>
          </cell>
          <cell r="M77">
            <v>76</v>
          </cell>
        </row>
        <row r="78">
          <cell r="A78" t="str">
            <v>201906060906</v>
          </cell>
          <cell r="B78" t="str">
            <v>伏景真</v>
          </cell>
          <cell r="C78">
            <v>3</v>
          </cell>
          <cell r="D78">
            <v>73.42</v>
          </cell>
          <cell r="E78">
            <v>76.645587</v>
          </cell>
          <cell r="F78">
            <v>76.9583947368421</v>
          </cell>
          <cell r="G78">
            <v>75.6746605789474</v>
          </cell>
          <cell r="H78">
            <v>60</v>
          </cell>
          <cell r="I78">
            <v>76.8019908684211</v>
          </cell>
          <cell r="J78">
            <v>71</v>
          </cell>
          <cell r="K78">
            <v>76.9583947368421</v>
          </cell>
          <cell r="L78">
            <v>80</v>
          </cell>
          <cell r="M78">
            <v>77</v>
          </cell>
        </row>
        <row r="79">
          <cell r="A79" t="str">
            <v>201906021101</v>
          </cell>
          <cell r="B79" t="str">
            <v>卞文龙</v>
          </cell>
          <cell r="C79">
            <v>2</v>
          </cell>
        </row>
        <row r="79">
          <cell r="E79">
            <v>76.939413</v>
          </cell>
          <cell r="F79">
            <v>79.1488421052631</v>
          </cell>
        </row>
        <row r="79">
          <cell r="I79">
            <v>78.0441275526316</v>
          </cell>
          <cell r="J79">
            <v>61</v>
          </cell>
          <cell r="K79">
            <v>79.1488421052631</v>
          </cell>
          <cell r="L79">
            <v>58</v>
          </cell>
          <cell r="M79">
            <v>78</v>
          </cell>
        </row>
        <row r="80">
          <cell r="A80" t="str">
            <v>201906061007</v>
          </cell>
          <cell r="B80" t="str">
            <v>何立业</v>
          </cell>
          <cell r="C80">
            <v>3</v>
          </cell>
          <cell r="D80">
            <v>73.629</v>
          </cell>
          <cell r="E80">
            <v>74.339559</v>
          </cell>
          <cell r="F80">
            <v>77.4501428571429</v>
          </cell>
          <cell r="G80">
            <v>75.1395672857143</v>
          </cell>
          <cell r="H80">
            <v>61</v>
          </cell>
          <cell r="I80">
            <v>75.8948509285714</v>
          </cell>
          <cell r="J80">
            <v>77</v>
          </cell>
          <cell r="K80">
            <v>77.4501428571429</v>
          </cell>
          <cell r="L80">
            <v>77</v>
          </cell>
          <cell r="M80">
            <v>79</v>
          </cell>
        </row>
        <row r="81">
          <cell r="A81" t="str">
            <v>201906060911</v>
          </cell>
          <cell r="B81" t="str">
            <v>李杰</v>
          </cell>
          <cell r="C81">
            <v>3</v>
          </cell>
          <cell r="D81">
            <v>74.01</v>
          </cell>
          <cell r="E81">
            <v>75.011177</v>
          </cell>
          <cell r="F81">
            <v>76.3087027027027</v>
          </cell>
          <cell r="G81">
            <v>75.1099599009009</v>
          </cell>
          <cell r="H81">
            <v>62</v>
          </cell>
          <cell r="I81">
            <v>75.6599398513514</v>
          </cell>
          <cell r="J81">
            <v>81</v>
          </cell>
          <cell r="K81">
            <v>76.3087027027027</v>
          </cell>
          <cell r="L81">
            <v>85</v>
          </cell>
          <cell r="M81">
            <v>80</v>
          </cell>
        </row>
        <row r="82">
          <cell r="A82" t="str">
            <v>201906060915</v>
          </cell>
          <cell r="B82" t="str">
            <v>刘文景</v>
          </cell>
          <cell r="C82">
            <v>3</v>
          </cell>
          <cell r="D82">
            <v>76.64</v>
          </cell>
          <cell r="E82">
            <v>71.152354</v>
          </cell>
          <cell r="F82">
            <v>76.9243684210526</v>
          </cell>
          <cell r="G82">
            <v>74.9055741403509</v>
          </cell>
          <cell r="H82">
            <v>63</v>
          </cell>
          <cell r="I82">
            <v>74.0383612105263</v>
          </cell>
          <cell r="J82">
            <v>90</v>
          </cell>
          <cell r="K82">
            <v>76.9243684210526</v>
          </cell>
          <cell r="L82">
            <v>82</v>
          </cell>
          <cell r="M82">
            <v>81</v>
          </cell>
        </row>
        <row r="83">
          <cell r="A83" t="str">
            <v>201906061101</v>
          </cell>
          <cell r="B83" t="str">
            <v>安芳芳</v>
          </cell>
          <cell r="C83">
            <v>3</v>
          </cell>
          <cell r="D83">
            <v>74.398</v>
          </cell>
          <cell r="E83">
            <v>75.767307</v>
          </cell>
          <cell r="F83">
            <v>74.4598571428571</v>
          </cell>
          <cell r="G83">
            <v>74.8750547142857</v>
          </cell>
          <cell r="H83">
            <v>64</v>
          </cell>
          <cell r="I83">
            <v>75.1135820714285</v>
          </cell>
          <cell r="J83">
            <v>86</v>
          </cell>
          <cell r="K83">
            <v>74.4598571428571</v>
          </cell>
          <cell r="L83">
            <v>95</v>
          </cell>
          <cell r="M83">
            <v>82</v>
          </cell>
        </row>
        <row r="84">
          <cell r="A84" t="str">
            <v>201906061107</v>
          </cell>
          <cell r="B84" t="str">
            <v>刘国政</v>
          </cell>
          <cell r="C84">
            <v>3</v>
          </cell>
          <cell r="D84">
            <v>73.991</v>
          </cell>
          <cell r="E84">
            <v>75.101538</v>
          </cell>
          <cell r="F84">
            <v>75.4011428571429</v>
          </cell>
          <cell r="G84">
            <v>74.831226952381</v>
          </cell>
          <cell r="H84">
            <v>65</v>
          </cell>
          <cell r="I84">
            <v>75.2513404285715</v>
          </cell>
          <cell r="J84">
            <v>85</v>
          </cell>
          <cell r="K84">
            <v>75.4011428571429</v>
          </cell>
          <cell r="L84">
            <v>92</v>
          </cell>
          <cell r="M84">
            <v>83</v>
          </cell>
        </row>
        <row r="85">
          <cell r="A85" t="str">
            <v>201906061013</v>
          </cell>
          <cell r="B85" t="str">
            <v>李奥</v>
          </cell>
          <cell r="C85">
            <v>3</v>
          </cell>
          <cell r="D85">
            <v>70.603</v>
          </cell>
          <cell r="E85">
            <v>74.313845</v>
          </cell>
          <cell r="F85">
            <v>78.9527142857143</v>
          </cell>
          <cell r="G85">
            <v>74.6231864285714</v>
          </cell>
          <cell r="H85">
            <v>66</v>
          </cell>
          <cell r="I85">
            <v>76.6332796428572</v>
          </cell>
          <cell r="J85">
            <v>72</v>
          </cell>
          <cell r="K85">
            <v>78.9527142857143</v>
          </cell>
          <cell r="L85">
            <v>60</v>
          </cell>
          <cell r="M85">
            <v>84</v>
          </cell>
        </row>
        <row r="86">
          <cell r="A86" t="str">
            <v>201906022913</v>
          </cell>
          <cell r="B86" t="str">
            <v>阙诗奇</v>
          </cell>
          <cell r="C86">
            <v>2</v>
          </cell>
        </row>
        <row r="86">
          <cell r="E86">
            <v>77.214118</v>
          </cell>
          <cell r="F86">
            <v>77.73825</v>
          </cell>
        </row>
        <row r="86">
          <cell r="I86">
            <v>77.476184</v>
          </cell>
          <cell r="J86">
            <v>67</v>
          </cell>
          <cell r="K86">
            <v>77.73825</v>
          </cell>
          <cell r="L86">
            <v>75</v>
          </cell>
          <cell r="M86">
            <v>85</v>
          </cell>
        </row>
        <row r="87">
          <cell r="A87" t="str">
            <v>201906060307</v>
          </cell>
          <cell r="B87" t="str">
            <v>林嘉乐</v>
          </cell>
          <cell r="C87">
            <v>3</v>
          </cell>
          <cell r="D87">
            <v>73</v>
          </cell>
          <cell r="E87">
            <v>72.463823</v>
          </cell>
          <cell r="F87">
            <v>78.2608684210526</v>
          </cell>
          <cell r="G87">
            <v>74.5748971403509</v>
          </cell>
          <cell r="H87">
            <v>67</v>
          </cell>
          <cell r="I87">
            <v>75.3623457105263</v>
          </cell>
          <cell r="J87">
            <v>83</v>
          </cell>
          <cell r="K87">
            <v>78.2608684210526</v>
          </cell>
          <cell r="L87">
            <v>66</v>
          </cell>
          <cell r="M87">
            <v>86</v>
          </cell>
        </row>
        <row r="88">
          <cell r="A88" t="str">
            <v>201906060923</v>
          </cell>
          <cell r="B88" t="str">
            <v>王然</v>
          </cell>
          <cell r="C88">
            <v>3</v>
          </cell>
          <cell r="D88">
            <v>73.632</v>
          </cell>
          <cell r="E88">
            <v>73.658972</v>
          </cell>
          <cell r="F88">
            <v>76.2428181818182</v>
          </cell>
          <cell r="G88">
            <v>74.5112633939394</v>
          </cell>
          <cell r="H88">
            <v>68</v>
          </cell>
          <cell r="I88">
            <v>74.9508950909091</v>
          </cell>
          <cell r="J88">
            <v>87</v>
          </cell>
          <cell r="K88">
            <v>76.2428181818182</v>
          </cell>
          <cell r="L88">
            <v>86</v>
          </cell>
          <cell r="M88">
            <v>87</v>
          </cell>
        </row>
        <row r="89">
          <cell r="A89" t="str">
            <v>201906061117</v>
          </cell>
          <cell r="B89" t="str">
            <v>宋芸樨</v>
          </cell>
          <cell r="C89">
            <v>3</v>
          </cell>
          <cell r="D89">
            <v>72.893</v>
          </cell>
          <cell r="E89">
            <v>74.265146</v>
          </cell>
          <cell r="F89">
            <v>76.3420882352941</v>
          </cell>
          <cell r="G89">
            <v>74.5000780784314</v>
          </cell>
          <cell r="H89">
            <v>69</v>
          </cell>
          <cell r="I89">
            <v>75.3036171176471</v>
          </cell>
          <cell r="J89">
            <v>84</v>
          </cell>
          <cell r="K89">
            <v>76.3420882352941</v>
          </cell>
          <cell r="L89">
            <v>83</v>
          </cell>
          <cell r="M89">
            <v>88</v>
          </cell>
        </row>
        <row r="90">
          <cell r="A90" t="str">
            <v>201906061904</v>
          </cell>
          <cell r="B90" t="str">
            <v>戴昕媛</v>
          </cell>
          <cell r="C90">
            <v>3</v>
          </cell>
          <cell r="D90">
            <v>69.724</v>
          </cell>
          <cell r="E90">
            <v>74.881323</v>
          </cell>
          <cell r="F90">
            <v>78.3266764705882</v>
          </cell>
          <cell r="G90">
            <v>74.3106664901961</v>
          </cell>
          <cell r="H90">
            <v>70</v>
          </cell>
          <cell r="I90">
            <v>76.6039997352941</v>
          </cell>
          <cell r="J90">
            <v>75</v>
          </cell>
          <cell r="K90">
            <v>78.3266764705882</v>
          </cell>
          <cell r="L90">
            <v>65</v>
          </cell>
          <cell r="M90">
            <v>89</v>
          </cell>
        </row>
        <row r="91">
          <cell r="A91" t="str">
            <v>201906060926</v>
          </cell>
          <cell r="B91" t="str">
            <v>杨旭飞</v>
          </cell>
          <cell r="C91">
            <v>3</v>
          </cell>
          <cell r="D91">
            <v>73.433</v>
          </cell>
          <cell r="E91">
            <v>75.528677</v>
          </cell>
          <cell r="F91">
            <v>73.9638571428571</v>
          </cell>
          <cell r="G91">
            <v>74.3085113809524</v>
          </cell>
          <cell r="H91">
            <v>71</v>
          </cell>
          <cell r="I91">
            <v>74.7462670714285</v>
          </cell>
          <cell r="J91">
            <v>88</v>
          </cell>
          <cell r="K91">
            <v>73.9638571428571</v>
          </cell>
          <cell r="L91">
            <v>96</v>
          </cell>
          <cell r="M91">
            <v>90</v>
          </cell>
        </row>
        <row r="92">
          <cell r="A92" t="str">
            <v>201906061010</v>
          </cell>
          <cell r="B92" t="str">
            <v>孔隋东</v>
          </cell>
          <cell r="C92">
            <v>3</v>
          </cell>
          <cell r="D92">
            <v>71.122</v>
          </cell>
          <cell r="E92">
            <v>73.244854</v>
          </cell>
          <cell r="F92">
            <v>78.4552857142857</v>
          </cell>
          <cell r="G92">
            <v>74.2740465714286</v>
          </cell>
          <cell r="H92">
            <v>72</v>
          </cell>
          <cell r="I92">
            <v>75.8500698571428</v>
          </cell>
          <cell r="J92">
            <v>79</v>
          </cell>
          <cell r="K92">
            <v>78.4552857142857</v>
          </cell>
          <cell r="L92">
            <v>64</v>
          </cell>
          <cell r="M92">
            <v>91</v>
          </cell>
        </row>
        <row r="93">
          <cell r="A93" t="str">
            <v>201906061021</v>
          </cell>
          <cell r="B93" t="str">
            <v>陶呈昊</v>
          </cell>
          <cell r="C93">
            <v>3</v>
          </cell>
          <cell r="D93">
            <v>72.988</v>
          </cell>
          <cell r="E93">
            <v>72.810386</v>
          </cell>
          <cell r="F93">
            <v>75.078</v>
          </cell>
          <cell r="G93">
            <v>73.625462</v>
          </cell>
          <cell r="H93">
            <v>73</v>
          </cell>
          <cell r="I93">
            <v>73.944193</v>
          </cell>
          <cell r="J93">
            <v>91</v>
          </cell>
          <cell r="K93">
            <v>75.078</v>
          </cell>
          <cell r="L93">
            <v>94</v>
          </cell>
          <cell r="M93">
            <v>92</v>
          </cell>
        </row>
        <row r="94">
          <cell r="A94" t="str">
            <v>201906061032</v>
          </cell>
          <cell r="B94" t="str">
            <v>张鑫</v>
          </cell>
          <cell r="C94">
            <v>3</v>
          </cell>
          <cell r="D94">
            <v>71.529</v>
          </cell>
          <cell r="E94">
            <v>71.785769</v>
          </cell>
          <cell r="F94">
            <v>75.5991428571429</v>
          </cell>
          <cell r="G94">
            <v>72.971303952381</v>
          </cell>
          <cell r="H94">
            <v>74</v>
          </cell>
          <cell r="I94">
            <v>73.6924559285714</v>
          </cell>
          <cell r="J94">
            <v>92</v>
          </cell>
          <cell r="K94">
            <v>75.5991428571429</v>
          </cell>
          <cell r="L94">
            <v>91</v>
          </cell>
          <cell r="M94">
            <v>93</v>
          </cell>
        </row>
        <row r="95">
          <cell r="A95" t="str">
            <v>201906061116</v>
          </cell>
          <cell r="B95" t="str">
            <v>舒展辉</v>
          </cell>
          <cell r="C95">
            <v>3</v>
          </cell>
          <cell r="D95">
            <v>73.23</v>
          </cell>
          <cell r="E95">
            <v>72.614231</v>
          </cell>
          <cell r="F95">
            <v>72.6042857142857</v>
          </cell>
          <cell r="G95">
            <v>72.8161722380952</v>
          </cell>
          <cell r="H95">
            <v>75</v>
          </cell>
          <cell r="I95">
            <v>72.6092583571428</v>
          </cell>
          <cell r="J95">
            <v>96</v>
          </cell>
          <cell r="K95">
            <v>72.6042857142857</v>
          </cell>
          <cell r="L95">
            <v>101</v>
          </cell>
          <cell r="M95">
            <v>94</v>
          </cell>
        </row>
        <row r="96">
          <cell r="A96" t="str">
            <v>201906021521</v>
          </cell>
          <cell r="B96" t="str">
            <v>王鹏程</v>
          </cell>
          <cell r="C96">
            <v>2</v>
          </cell>
        </row>
        <row r="96">
          <cell r="E96">
            <v>75.427307</v>
          </cell>
          <cell r="F96">
            <v>76.932</v>
          </cell>
        </row>
        <row r="96">
          <cell r="I96">
            <v>76.1796535</v>
          </cell>
          <cell r="J96">
            <v>76</v>
          </cell>
          <cell r="K96">
            <v>76.932</v>
          </cell>
          <cell r="L96">
            <v>81</v>
          </cell>
          <cell r="M96">
            <v>95</v>
          </cell>
        </row>
        <row r="97">
          <cell r="A97" t="str">
            <v>201906061125</v>
          </cell>
          <cell r="B97" t="str">
            <v>杨上听</v>
          </cell>
          <cell r="C97">
            <v>3</v>
          </cell>
          <cell r="D97">
            <v>71.258</v>
          </cell>
          <cell r="E97">
            <v>70.951323</v>
          </cell>
          <cell r="F97">
            <v>75.295</v>
          </cell>
          <cell r="G97">
            <v>72.501441</v>
          </cell>
          <cell r="H97">
            <v>76</v>
          </cell>
          <cell r="I97">
            <v>73.1231615</v>
          </cell>
          <cell r="J97">
            <v>94</v>
          </cell>
          <cell r="K97">
            <v>75.295</v>
          </cell>
          <cell r="L97">
            <v>93</v>
          </cell>
          <cell r="M97">
            <v>96</v>
          </cell>
        </row>
        <row r="98">
          <cell r="A98" t="str">
            <v>201906060409</v>
          </cell>
          <cell r="B98" t="str">
            <v>胡金焓</v>
          </cell>
          <cell r="C98">
            <v>3</v>
          </cell>
          <cell r="D98">
            <v>71.7</v>
          </cell>
          <cell r="E98">
            <v>71.224413</v>
          </cell>
          <cell r="F98">
            <v>73.0001578947368</v>
          </cell>
          <cell r="G98">
            <v>71.9748569649123</v>
          </cell>
          <cell r="H98">
            <v>77</v>
          </cell>
          <cell r="I98">
            <v>72.1122854473684</v>
          </cell>
          <cell r="J98">
            <v>97</v>
          </cell>
          <cell r="K98">
            <v>73.0001578947368</v>
          </cell>
          <cell r="L98">
            <v>100</v>
          </cell>
          <cell r="M98">
            <v>97</v>
          </cell>
        </row>
        <row r="99">
          <cell r="A99" t="str">
            <v>201906060918</v>
          </cell>
          <cell r="B99" t="str">
            <v>陆忠明</v>
          </cell>
          <cell r="C99">
            <v>3</v>
          </cell>
          <cell r="D99">
            <v>68.44</v>
          </cell>
          <cell r="E99">
            <v>72.246323</v>
          </cell>
          <cell r="F99">
            <v>73.2979117647059</v>
          </cell>
          <cell r="G99">
            <v>71.328078254902</v>
          </cell>
          <cell r="H99">
            <v>78</v>
          </cell>
          <cell r="I99">
            <v>72.7721173823529</v>
          </cell>
          <cell r="J99">
            <v>95</v>
          </cell>
          <cell r="K99">
            <v>73.2979117647059</v>
          </cell>
          <cell r="L99">
            <v>98</v>
          </cell>
          <cell r="M99">
            <v>98</v>
          </cell>
        </row>
        <row r="100">
          <cell r="A100" t="str">
            <v>201906061003</v>
          </cell>
          <cell r="B100" t="str">
            <v>陈沛霖</v>
          </cell>
          <cell r="C100">
            <v>3</v>
          </cell>
          <cell r="D100">
            <v>65.502</v>
          </cell>
          <cell r="E100">
            <v>68.736323</v>
          </cell>
          <cell r="F100">
            <v>73.1775714285714</v>
          </cell>
          <cell r="G100">
            <v>69.1386314761905</v>
          </cell>
          <cell r="H100">
            <v>79</v>
          </cell>
          <cell r="I100">
            <v>70.9569472142857</v>
          </cell>
          <cell r="J100">
            <v>98</v>
          </cell>
          <cell r="K100">
            <v>73.1775714285714</v>
          </cell>
          <cell r="L100">
            <v>99</v>
          </cell>
          <cell r="M100">
            <v>99</v>
          </cell>
        </row>
        <row r="101">
          <cell r="A101" t="str">
            <v>201906021105</v>
          </cell>
          <cell r="B101" t="str">
            <v>董其庚</v>
          </cell>
          <cell r="C101">
            <v>2</v>
          </cell>
        </row>
        <row r="101">
          <cell r="E101">
            <v>74.361177</v>
          </cell>
          <cell r="F101">
            <v>77.3092894736842</v>
          </cell>
        </row>
        <row r="101">
          <cell r="I101">
            <v>75.8352332368421</v>
          </cell>
          <cell r="J101">
            <v>80</v>
          </cell>
          <cell r="K101">
            <v>77.3092894736842</v>
          </cell>
          <cell r="L101">
            <v>78</v>
          </cell>
          <cell r="M101">
            <v>100</v>
          </cell>
        </row>
        <row r="102">
          <cell r="A102" t="str">
            <v>201906060912</v>
          </cell>
          <cell r="B102" t="str">
            <v>李英杰</v>
          </cell>
          <cell r="C102">
            <v>3</v>
          </cell>
          <cell r="D102">
            <v>66.73</v>
          </cell>
          <cell r="E102">
            <v>67.296177</v>
          </cell>
          <cell r="F102">
            <v>71.9545263157895</v>
          </cell>
          <cell r="G102">
            <v>68.6602344385965</v>
          </cell>
          <cell r="H102">
            <v>80</v>
          </cell>
          <cell r="I102">
            <v>69.6253516578948</v>
          </cell>
          <cell r="J102">
            <v>101</v>
          </cell>
          <cell r="K102">
            <v>71.9545263157895</v>
          </cell>
          <cell r="L102">
            <v>103</v>
          </cell>
          <cell r="M102">
            <v>101</v>
          </cell>
        </row>
        <row r="103">
          <cell r="A103" t="str">
            <v>201906060722</v>
          </cell>
          <cell r="B103" t="str">
            <v>章沛然</v>
          </cell>
          <cell r="C103">
            <v>3</v>
          </cell>
          <cell r="D103">
            <v>65.6</v>
          </cell>
          <cell r="E103">
            <v>68.973236</v>
          </cell>
          <cell r="F103">
            <v>70.5007894736842</v>
          </cell>
          <cell r="G103">
            <v>68.3580084912281</v>
          </cell>
          <cell r="H103">
            <v>81</v>
          </cell>
          <cell r="I103">
            <v>69.7370127368421</v>
          </cell>
          <cell r="J103">
            <v>99</v>
          </cell>
          <cell r="K103">
            <v>70.5007894736842</v>
          </cell>
          <cell r="L103">
            <v>106</v>
          </cell>
          <cell r="M103">
            <v>102</v>
          </cell>
        </row>
        <row r="104">
          <cell r="A104" t="str">
            <v>201906061730</v>
          </cell>
          <cell r="B104" t="str">
            <v>周奕丞</v>
          </cell>
          <cell r="C104">
            <v>3</v>
          </cell>
          <cell r="D104">
            <v>65.432</v>
          </cell>
          <cell r="E104">
            <v>67.496618</v>
          </cell>
          <cell r="F104">
            <v>70.9741428571429</v>
          </cell>
          <cell r="G104">
            <v>67.967586952381</v>
          </cell>
          <cell r="H104">
            <v>82</v>
          </cell>
          <cell r="I104">
            <v>69.2353804285714</v>
          </cell>
          <cell r="J104">
            <v>102</v>
          </cell>
          <cell r="K104">
            <v>70.9741428571429</v>
          </cell>
          <cell r="L104">
            <v>105</v>
          </cell>
          <cell r="M104">
            <v>103</v>
          </cell>
        </row>
        <row r="105">
          <cell r="A105" t="str">
            <v>201906061016</v>
          </cell>
          <cell r="B105" t="str">
            <v>刘嘉杰</v>
          </cell>
          <cell r="C105">
            <v>3</v>
          </cell>
          <cell r="D105">
            <v>63.638</v>
          </cell>
          <cell r="E105">
            <v>69.009614</v>
          </cell>
          <cell r="F105">
            <v>70.386</v>
          </cell>
          <cell r="G105">
            <v>67.6778713333333</v>
          </cell>
          <cell r="H105">
            <v>83</v>
          </cell>
          <cell r="I105">
            <v>69.697807</v>
          </cell>
          <cell r="J105">
            <v>100</v>
          </cell>
          <cell r="K105">
            <v>70.386</v>
          </cell>
          <cell r="L105">
            <v>107</v>
          </cell>
          <cell r="M105">
            <v>104</v>
          </cell>
        </row>
        <row r="106">
          <cell r="A106" t="str">
            <v>201906061011</v>
          </cell>
          <cell r="B106" t="str">
            <v>匡烜辉</v>
          </cell>
          <cell r="C106">
            <v>3</v>
          </cell>
          <cell r="D106">
            <v>70.905</v>
          </cell>
          <cell r="E106">
            <v>76.488538</v>
          </cell>
          <cell r="F106">
            <v>55.626</v>
          </cell>
          <cell r="G106">
            <v>67.6731793333333</v>
          </cell>
          <cell r="H106">
            <v>84</v>
          </cell>
          <cell r="I106">
            <v>66.057269</v>
          </cell>
          <cell r="J106">
            <v>104</v>
          </cell>
          <cell r="K106">
            <v>55.626</v>
          </cell>
          <cell r="L106">
            <v>109</v>
          </cell>
          <cell r="M106">
            <v>105</v>
          </cell>
        </row>
        <row r="107">
          <cell r="A107" t="str">
            <v>201906060928</v>
          </cell>
          <cell r="B107" t="str">
            <v>张浩楠</v>
          </cell>
          <cell r="C107">
            <v>3</v>
          </cell>
          <cell r="D107">
            <v>57.609</v>
          </cell>
          <cell r="E107">
            <v>62.804854</v>
          </cell>
          <cell r="F107">
            <v>71.0914285714286</v>
          </cell>
          <cell r="G107">
            <v>63.8350941904762</v>
          </cell>
          <cell r="H107">
            <v>85</v>
          </cell>
          <cell r="I107">
            <v>66.9481412857143</v>
          </cell>
          <cell r="J107">
            <v>103</v>
          </cell>
          <cell r="K107">
            <v>71.0914285714286</v>
          </cell>
          <cell r="L107">
            <v>104</v>
          </cell>
          <cell r="M107">
            <v>106</v>
          </cell>
        </row>
        <row r="108">
          <cell r="A108" t="str">
            <v>201906040813</v>
          </cell>
          <cell r="B108" t="str">
            <v>陆宇</v>
          </cell>
          <cell r="C108">
            <v>2</v>
          </cell>
        </row>
        <row r="108">
          <cell r="E108">
            <v>71.835587</v>
          </cell>
          <cell r="F108">
            <v>76.3202894736842</v>
          </cell>
        </row>
        <row r="108">
          <cell r="I108">
            <v>74.0779382368421</v>
          </cell>
          <cell r="J108">
            <v>89</v>
          </cell>
          <cell r="K108">
            <v>76.3202894736842</v>
          </cell>
          <cell r="L108">
            <v>84</v>
          </cell>
          <cell r="M108">
            <v>107</v>
          </cell>
        </row>
        <row r="109">
          <cell r="A109" t="str">
            <v>201906022129</v>
          </cell>
          <cell r="B109" t="str">
            <v>朱洵孜</v>
          </cell>
          <cell r="C109">
            <v>2</v>
          </cell>
        </row>
        <row r="109">
          <cell r="E109">
            <v>67.971028</v>
          </cell>
          <cell r="F109">
            <v>78.7587142857143</v>
          </cell>
        </row>
        <row r="109">
          <cell r="I109">
            <v>73.3648711428572</v>
          </cell>
          <cell r="J109">
            <v>93</v>
          </cell>
          <cell r="K109">
            <v>78.7587142857143</v>
          </cell>
          <cell r="L109">
            <v>62</v>
          </cell>
          <cell r="M109">
            <v>108</v>
          </cell>
        </row>
        <row r="110">
          <cell r="A110" t="str">
            <v>201806060917</v>
          </cell>
          <cell r="B110" t="str">
            <v>万城</v>
          </cell>
          <cell r="C110">
            <v>1</v>
          </cell>
        </row>
        <row r="110">
          <cell r="F110">
            <v>62.2751052631579</v>
          </cell>
        </row>
        <row r="110">
          <cell r="K110">
            <v>62.2751052631579</v>
          </cell>
          <cell r="L110">
            <v>108</v>
          </cell>
          <cell r="M110">
            <v>109</v>
          </cell>
        </row>
        <row r="111">
          <cell r="A111" t="str">
            <v>201806061025</v>
          </cell>
          <cell r="B111" t="str">
            <v>张弘骏</v>
          </cell>
          <cell r="C111">
            <v>1</v>
          </cell>
        </row>
        <row r="111">
          <cell r="F111">
            <v>40.1</v>
          </cell>
        </row>
        <row r="111">
          <cell r="K111">
            <v>40.1</v>
          </cell>
          <cell r="L111">
            <v>110</v>
          </cell>
          <cell r="M111">
            <v>110</v>
          </cell>
        </row>
      </sheetData>
      <sheetData sheetId="3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201906060710</v>
          </cell>
          <cell r="B2" t="str">
            <v>李秦峰</v>
          </cell>
          <cell r="C2">
            <v>2</v>
          </cell>
        </row>
        <row r="2">
          <cell r="E2">
            <v>102.358157894737</v>
          </cell>
          <cell r="F2">
            <v>106.163837209302</v>
          </cell>
        </row>
        <row r="2">
          <cell r="I2">
            <v>104.260997552019</v>
          </cell>
          <cell r="J2">
            <v>1</v>
          </cell>
          <cell r="K2">
            <v>106.163837209302</v>
          </cell>
          <cell r="L2">
            <v>1</v>
          </cell>
          <cell r="M2">
            <v>1</v>
          </cell>
        </row>
        <row r="3">
          <cell r="A3" t="str">
            <v>201906061222</v>
          </cell>
          <cell r="B3" t="str">
            <v>宋哲睿</v>
          </cell>
          <cell r="C3">
            <v>3</v>
          </cell>
          <cell r="D3">
            <v>88.865</v>
          </cell>
          <cell r="E3">
            <v>100.42</v>
          </cell>
          <cell r="F3">
            <v>105.281848837209</v>
          </cell>
          <cell r="G3">
            <v>98.188949612403</v>
          </cell>
          <cell r="H3">
            <v>1</v>
          </cell>
          <cell r="I3">
            <v>102.850924418604</v>
          </cell>
          <cell r="J3">
            <v>2</v>
          </cell>
          <cell r="K3">
            <v>105.281848837209</v>
          </cell>
          <cell r="L3">
            <v>2</v>
          </cell>
          <cell r="M3">
            <v>2</v>
          </cell>
        </row>
        <row r="4">
          <cell r="A4" t="str">
            <v>201906061231</v>
          </cell>
          <cell r="B4" t="str">
            <v>杨世明</v>
          </cell>
          <cell r="C4">
            <v>3</v>
          </cell>
          <cell r="D4">
            <v>86.338</v>
          </cell>
          <cell r="E4">
            <v>98.14</v>
          </cell>
          <cell r="F4">
            <v>94.4899418604651</v>
          </cell>
          <cell r="G4">
            <v>92.9893139534884</v>
          </cell>
          <cell r="H4">
            <v>2</v>
          </cell>
          <cell r="I4">
            <v>96.3149709302325</v>
          </cell>
          <cell r="J4">
            <v>6</v>
          </cell>
          <cell r="K4">
            <v>94.4899418604651</v>
          </cell>
          <cell r="L4">
            <v>8</v>
          </cell>
          <cell r="M4">
            <v>3</v>
          </cell>
        </row>
        <row r="5">
          <cell r="A5" t="str">
            <v>201906060404</v>
          </cell>
          <cell r="B5" t="str">
            <v>陈殊杭</v>
          </cell>
          <cell r="C5">
            <v>2</v>
          </cell>
        </row>
        <row r="5">
          <cell r="E5">
            <v>98.5007692307692</v>
          </cell>
          <cell r="F5">
            <v>102.244034883721</v>
          </cell>
        </row>
        <row r="5">
          <cell r="I5">
            <v>100.372402057245</v>
          </cell>
          <cell r="J5">
            <v>3</v>
          </cell>
          <cell r="K5">
            <v>102.244034883721</v>
          </cell>
          <cell r="L5">
            <v>3</v>
          </cell>
          <cell r="M5">
            <v>4</v>
          </cell>
        </row>
        <row r="6">
          <cell r="A6" t="str">
            <v>201906061234</v>
          </cell>
          <cell r="B6" t="str">
            <v>张宇杰</v>
          </cell>
          <cell r="C6">
            <v>3</v>
          </cell>
          <cell r="D6">
            <v>85.154</v>
          </cell>
          <cell r="E6">
            <v>95.7815384615385</v>
          </cell>
          <cell r="F6">
            <v>97.1911627906977</v>
          </cell>
          <cell r="G6">
            <v>92.7089004174121</v>
          </cell>
          <cell r="H6">
            <v>3</v>
          </cell>
          <cell r="I6">
            <v>96.4863506261181</v>
          </cell>
          <cell r="J6">
            <v>5</v>
          </cell>
          <cell r="K6">
            <v>97.1911627906977</v>
          </cell>
          <cell r="L6">
            <v>7</v>
          </cell>
          <cell r="M6">
            <v>5</v>
          </cell>
        </row>
        <row r="7">
          <cell r="A7" t="str">
            <v>201906060804</v>
          </cell>
          <cell r="B7" t="str">
            <v>冯则城</v>
          </cell>
          <cell r="C7">
            <v>2</v>
          </cell>
        </row>
        <row r="7">
          <cell r="E7">
            <v>94.9659459459459</v>
          </cell>
          <cell r="F7">
            <v>99.4558139534884</v>
          </cell>
        </row>
        <row r="7">
          <cell r="I7">
            <v>97.2108799497172</v>
          </cell>
          <cell r="J7">
            <v>4</v>
          </cell>
          <cell r="K7">
            <v>99.4558139534884</v>
          </cell>
          <cell r="L7">
            <v>6</v>
          </cell>
          <cell r="M7">
            <v>6</v>
          </cell>
        </row>
        <row r="8">
          <cell r="A8" t="str">
            <v>201906061221</v>
          </cell>
          <cell r="B8" t="str">
            <v>钱良书</v>
          </cell>
          <cell r="C8">
            <v>3</v>
          </cell>
          <cell r="D8">
            <v>88.495</v>
          </cell>
          <cell r="E8">
            <v>88.08</v>
          </cell>
          <cell r="F8">
            <v>100.030976744186</v>
          </cell>
          <cell r="G8">
            <v>92.201992248062</v>
          </cell>
          <cell r="H8">
            <v>4</v>
          </cell>
          <cell r="I8">
            <v>94.055488372093</v>
          </cell>
          <cell r="J8">
            <v>8</v>
          </cell>
          <cell r="K8">
            <v>100.030976744186</v>
          </cell>
          <cell r="L8">
            <v>5</v>
          </cell>
          <cell r="M8">
            <v>7</v>
          </cell>
        </row>
        <row r="9">
          <cell r="A9" t="str">
            <v>201906061232</v>
          </cell>
          <cell r="B9" t="str">
            <v>张浩南</v>
          </cell>
          <cell r="C9">
            <v>3</v>
          </cell>
          <cell r="D9">
            <v>87.165</v>
          </cell>
          <cell r="E9">
            <v>92.275</v>
          </cell>
          <cell r="F9">
            <v>94.0668023255814</v>
          </cell>
          <cell r="G9">
            <v>91.1689341085271</v>
          </cell>
          <cell r="H9">
            <v>5</v>
          </cell>
          <cell r="I9">
            <v>93.1709011627907</v>
          </cell>
          <cell r="J9">
            <v>9</v>
          </cell>
          <cell r="K9">
            <v>94.0668023255814</v>
          </cell>
          <cell r="L9">
            <v>9</v>
          </cell>
          <cell r="M9">
            <v>8</v>
          </cell>
        </row>
        <row r="10">
          <cell r="A10" t="str">
            <v>201906061220</v>
          </cell>
          <cell r="B10" t="str">
            <v>潘宇杰</v>
          </cell>
          <cell r="C10">
            <v>3</v>
          </cell>
          <cell r="D10">
            <v>86.383</v>
          </cell>
          <cell r="E10">
            <v>88.2307692307693</v>
          </cell>
          <cell r="F10">
            <v>92.089988372093</v>
          </cell>
          <cell r="G10">
            <v>88.9012525342874</v>
          </cell>
          <cell r="H10">
            <v>6</v>
          </cell>
          <cell r="I10">
            <v>90.1603788014311</v>
          </cell>
          <cell r="J10">
            <v>11</v>
          </cell>
          <cell r="K10">
            <v>92.089988372093</v>
          </cell>
          <cell r="L10">
            <v>12</v>
          </cell>
          <cell r="M10">
            <v>9</v>
          </cell>
        </row>
        <row r="11">
          <cell r="A11" t="str">
            <v>201906040712</v>
          </cell>
          <cell r="B11" t="str">
            <v>孔杭扬</v>
          </cell>
          <cell r="C11">
            <v>2</v>
          </cell>
        </row>
        <row r="11">
          <cell r="E11">
            <v>89.6634210526316</v>
          </cell>
          <cell r="F11">
            <v>101.632686046512</v>
          </cell>
        </row>
        <row r="11">
          <cell r="I11">
            <v>95.6480535495718</v>
          </cell>
          <cell r="J11">
            <v>7</v>
          </cell>
          <cell r="K11">
            <v>101.632686046512</v>
          </cell>
          <cell r="L11">
            <v>4</v>
          </cell>
          <cell r="M11">
            <v>10</v>
          </cell>
        </row>
        <row r="12">
          <cell r="A12" t="str">
            <v>201906061201</v>
          </cell>
          <cell r="B12" t="str">
            <v>包开开</v>
          </cell>
          <cell r="C12">
            <v>3</v>
          </cell>
          <cell r="D12">
            <v>83.636</v>
          </cell>
          <cell r="E12">
            <v>86.4853846153846</v>
          </cell>
          <cell r="F12">
            <v>92.5972906976744</v>
          </cell>
          <cell r="G12">
            <v>87.5728917710197</v>
          </cell>
          <cell r="H12">
            <v>7</v>
          </cell>
          <cell r="I12">
            <v>89.5413376565295</v>
          </cell>
          <cell r="J12">
            <v>12</v>
          </cell>
          <cell r="K12">
            <v>92.5972906976744</v>
          </cell>
          <cell r="L12">
            <v>10</v>
          </cell>
          <cell r="M12">
            <v>11</v>
          </cell>
        </row>
        <row r="13">
          <cell r="A13" t="str">
            <v>201906061204</v>
          </cell>
          <cell r="B13" t="str">
            <v>陈甜红</v>
          </cell>
          <cell r="C13">
            <v>3</v>
          </cell>
          <cell r="D13">
            <v>84.314</v>
          </cell>
          <cell r="E13">
            <v>86.5292307692308</v>
          </cell>
          <cell r="F13">
            <v>87.801488372093</v>
          </cell>
          <cell r="G13">
            <v>86.2149063804412</v>
          </cell>
          <cell r="H13">
            <v>8</v>
          </cell>
          <cell r="I13">
            <v>87.1653595706619</v>
          </cell>
          <cell r="J13">
            <v>14</v>
          </cell>
          <cell r="K13">
            <v>87.801488372093</v>
          </cell>
          <cell r="L13">
            <v>17</v>
          </cell>
          <cell r="M13">
            <v>12</v>
          </cell>
        </row>
        <row r="14">
          <cell r="A14" t="str">
            <v>201906061227</v>
          </cell>
          <cell r="B14" t="str">
            <v>吴亚霖</v>
          </cell>
          <cell r="C14">
            <v>3</v>
          </cell>
          <cell r="D14">
            <v>87.452</v>
          </cell>
          <cell r="E14">
            <v>90.23</v>
          </cell>
          <cell r="F14">
            <v>80.9153023255814</v>
          </cell>
          <cell r="G14">
            <v>86.1991007751938</v>
          </cell>
          <cell r="H14">
            <v>9</v>
          </cell>
          <cell r="I14">
            <v>85.5726511627907</v>
          </cell>
          <cell r="J14">
            <v>18</v>
          </cell>
          <cell r="K14">
            <v>80.9153023255814</v>
          </cell>
          <cell r="L14">
            <v>27</v>
          </cell>
          <cell r="M14">
            <v>13</v>
          </cell>
        </row>
        <row r="15">
          <cell r="A15" t="str">
            <v>201906060921</v>
          </cell>
          <cell r="B15" t="str">
            <v>万子璐</v>
          </cell>
          <cell r="C15">
            <v>2</v>
          </cell>
        </row>
        <row r="15">
          <cell r="E15">
            <v>88.8723076923077</v>
          </cell>
          <cell r="F15">
            <v>91.9326860465116</v>
          </cell>
        </row>
        <row r="15">
          <cell r="I15">
            <v>90.4024968694096</v>
          </cell>
          <cell r="J15">
            <v>10</v>
          </cell>
          <cell r="K15">
            <v>91.9326860465116</v>
          </cell>
          <cell r="L15">
            <v>13</v>
          </cell>
          <cell r="M15">
            <v>14</v>
          </cell>
        </row>
        <row r="16">
          <cell r="A16" t="str">
            <v>201906060414</v>
          </cell>
          <cell r="B16" t="str">
            <v>林智剑</v>
          </cell>
          <cell r="C16">
            <v>1</v>
          </cell>
        </row>
        <row r="16">
          <cell r="F16">
            <v>91.0026976744186</v>
          </cell>
        </row>
        <row r="16">
          <cell r="K16">
            <v>91.0026976744186</v>
          </cell>
          <cell r="L16">
            <v>15</v>
          </cell>
          <cell r="M16">
            <v>15</v>
          </cell>
        </row>
        <row r="17">
          <cell r="A17" t="str">
            <v>201906061226</v>
          </cell>
          <cell r="B17" t="str">
            <v>吴培蒙</v>
          </cell>
          <cell r="C17">
            <v>3</v>
          </cell>
          <cell r="D17">
            <v>86.044</v>
          </cell>
          <cell r="E17">
            <v>87.4857894736842</v>
          </cell>
          <cell r="F17">
            <v>83.4868837209302</v>
          </cell>
          <cell r="G17">
            <v>85.6722243982048</v>
          </cell>
          <cell r="H17">
            <v>10</v>
          </cell>
          <cell r="I17">
            <v>85.4863365973072</v>
          </cell>
          <cell r="J17">
            <v>19</v>
          </cell>
          <cell r="K17">
            <v>83.4868837209302</v>
          </cell>
          <cell r="L17">
            <v>23</v>
          </cell>
          <cell r="M17">
            <v>16</v>
          </cell>
        </row>
        <row r="18">
          <cell r="A18" t="str">
            <v>201906060219</v>
          </cell>
          <cell r="B18" t="str">
            <v>苏楠</v>
          </cell>
          <cell r="C18">
            <v>3</v>
          </cell>
          <cell r="D18">
            <v>79.856</v>
          </cell>
          <cell r="E18">
            <v>83.4169230769231</v>
          </cell>
          <cell r="F18">
            <v>92.1307906976744</v>
          </cell>
          <cell r="G18">
            <v>85.1345712581992</v>
          </cell>
          <cell r="H18">
            <v>11</v>
          </cell>
          <cell r="I18">
            <v>87.7738568872987</v>
          </cell>
          <cell r="J18">
            <v>13</v>
          </cell>
          <cell r="K18">
            <v>92.1307906976744</v>
          </cell>
          <cell r="L18">
            <v>11</v>
          </cell>
          <cell r="M18">
            <v>17</v>
          </cell>
        </row>
        <row r="19">
          <cell r="A19" t="str">
            <v>201906061218</v>
          </cell>
          <cell r="B19" t="str">
            <v>穆俊清</v>
          </cell>
          <cell r="C19">
            <v>3</v>
          </cell>
          <cell r="D19">
            <v>80.933</v>
          </cell>
          <cell r="E19">
            <v>86.3007894736842</v>
          </cell>
          <cell r="F19">
            <v>87.9043255813954</v>
          </cell>
          <cell r="G19">
            <v>85.0460383516932</v>
          </cell>
          <cell r="H19">
            <v>12</v>
          </cell>
          <cell r="I19">
            <v>87.1025575275398</v>
          </cell>
          <cell r="J19">
            <v>15</v>
          </cell>
          <cell r="K19">
            <v>87.9043255813954</v>
          </cell>
          <cell r="L19">
            <v>16</v>
          </cell>
          <cell r="M19">
            <v>18</v>
          </cell>
        </row>
        <row r="20">
          <cell r="A20" t="str">
            <v>201906061223</v>
          </cell>
          <cell r="B20" t="str">
            <v>苏厚娟</v>
          </cell>
          <cell r="C20">
            <v>3</v>
          </cell>
          <cell r="D20">
            <v>81.55</v>
          </cell>
          <cell r="E20">
            <v>86.3084615384615</v>
          </cell>
          <cell r="F20">
            <v>87.0120232558139</v>
          </cell>
          <cell r="G20">
            <v>84.9568282647585</v>
          </cell>
          <cell r="H20">
            <v>13</v>
          </cell>
          <cell r="I20">
            <v>86.6602423971377</v>
          </cell>
          <cell r="J20">
            <v>17</v>
          </cell>
          <cell r="K20">
            <v>87.0120232558139</v>
          </cell>
          <cell r="L20">
            <v>19</v>
          </cell>
          <cell r="M20">
            <v>19</v>
          </cell>
        </row>
        <row r="21">
          <cell r="A21" t="str">
            <v>201906060705</v>
          </cell>
          <cell r="B21" t="str">
            <v>何士强</v>
          </cell>
          <cell r="C21">
            <v>3</v>
          </cell>
          <cell r="D21">
            <v>76.516</v>
          </cell>
          <cell r="E21">
            <v>82.7453846153846</v>
          </cell>
          <cell r="F21">
            <v>91.4422209302326</v>
          </cell>
          <cell r="G21">
            <v>83.5678685152057</v>
          </cell>
          <cell r="H21">
            <v>14</v>
          </cell>
          <cell r="I21">
            <v>87.0938027728086</v>
          </cell>
          <cell r="J21">
            <v>16</v>
          </cell>
          <cell r="K21">
            <v>91.4422209302326</v>
          </cell>
          <cell r="L21">
            <v>14</v>
          </cell>
          <cell r="M21">
            <v>20</v>
          </cell>
        </row>
        <row r="22">
          <cell r="A22" t="str">
            <v>201906060811</v>
          </cell>
          <cell r="B22" t="str">
            <v>李骏豪</v>
          </cell>
          <cell r="C22">
            <v>3</v>
          </cell>
          <cell r="D22">
            <v>81.879</v>
          </cell>
          <cell r="E22">
            <v>83.3246153846154</v>
          </cell>
          <cell r="F22">
            <v>84.3542325581395</v>
          </cell>
          <cell r="G22">
            <v>83.1859493142516</v>
          </cell>
          <cell r="H22">
            <v>15</v>
          </cell>
          <cell r="I22">
            <v>83.8394239713774</v>
          </cell>
          <cell r="J22">
            <v>22</v>
          </cell>
          <cell r="K22">
            <v>84.3542325581395</v>
          </cell>
          <cell r="L22">
            <v>20</v>
          </cell>
          <cell r="M22">
            <v>21</v>
          </cell>
        </row>
        <row r="23">
          <cell r="A23" t="str">
            <v>201906061211</v>
          </cell>
          <cell r="B23" t="str">
            <v>冯翼鹏</v>
          </cell>
          <cell r="C23">
            <v>3</v>
          </cell>
          <cell r="D23">
            <v>80.967</v>
          </cell>
          <cell r="E23">
            <v>84.8440769230769</v>
          </cell>
          <cell r="F23">
            <v>83.3100465116279</v>
          </cell>
          <cell r="G23">
            <v>83.0403744782349</v>
          </cell>
          <cell r="H23">
            <v>16</v>
          </cell>
          <cell r="I23">
            <v>84.0770617173524</v>
          </cell>
          <cell r="J23">
            <v>21</v>
          </cell>
          <cell r="K23">
            <v>83.3100465116279</v>
          </cell>
          <cell r="L23">
            <v>24</v>
          </cell>
          <cell r="M23">
            <v>22</v>
          </cell>
        </row>
        <row r="24">
          <cell r="A24" t="str">
            <v>201906061216</v>
          </cell>
          <cell r="B24" t="str">
            <v>马思涵</v>
          </cell>
          <cell r="C24">
            <v>3</v>
          </cell>
          <cell r="D24">
            <v>79.641</v>
          </cell>
          <cell r="E24">
            <v>82.1069230769231</v>
          </cell>
          <cell r="F24">
            <v>87.2086046511628</v>
          </cell>
          <cell r="G24">
            <v>82.9855092426953</v>
          </cell>
          <cell r="H24">
            <v>17</v>
          </cell>
          <cell r="I24">
            <v>84.6577638640429</v>
          </cell>
          <cell r="J24">
            <v>20</v>
          </cell>
          <cell r="K24">
            <v>87.2086046511628</v>
          </cell>
          <cell r="L24">
            <v>18</v>
          </cell>
          <cell r="M24">
            <v>23</v>
          </cell>
        </row>
        <row r="25">
          <cell r="A25" t="str">
            <v>201906060904</v>
          </cell>
          <cell r="B25" t="str">
            <v>成家熙</v>
          </cell>
          <cell r="C25">
            <v>1</v>
          </cell>
        </row>
        <row r="25">
          <cell r="F25">
            <v>83.5890697674418</v>
          </cell>
        </row>
        <row r="25">
          <cell r="K25">
            <v>83.5890697674418</v>
          </cell>
          <cell r="L25">
            <v>22</v>
          </cell>
          <cell r="M25">
            <v>24</v>
          </cell>
        </row>
        <row r="26">
          <cell r="A26" t="str">
            <v>201906061229</v>
          </cell>
          <cell r="B26" t="str">
            <v>严明松</v>
          </cell>
          <cell r="C26">
            <v>3</v>
          </cell>
          <cell r="D26">
            <v>79.655</v>
          </cell>
          <cell r="E26">
            <v>84.0005263157895</v>
          </cell>
          <cell r="F26">
            <v>82.2272558139535</v>
          </cell>
          <cell r="G26">
            <v>81.960927376581</v>
          </cell>
          <cell r="H26">
            <v>18</v>
          </cell>
          <cell r="I26">
            <v>83.1138910648715</v>
          </cell>
          <cell r="J26">
            <v>23</v>
          </cell>
          <cell r="K26">
            <v>82.2272558139535</v>
          </cell>
          <cell r="L26">
            <v>25</v>
          </cell>
          <cell r="M26">
            <v>25</v>
          </cell>
        </row>
        <row r="27">
          <cell r="A27" t="str">
            <v>201906061212</v>
          </cell>
          <cell r="B27" t="str">
            <v>黄杨</v>
          </cell>
          <cell r="C27">
            <v>3</v>
          </cell>
          <cell r="D27">
            <v>80.272</v>
          </cell>
          <cell r="E27">
            <v>80.7930769230769</v>
          </cell>
          <cell r="F27">
            <v>84.2901860465116</v>
          </cell>
          <cell r="G27">
            <v>81.7850876565295</v>
          </cell>
          <cell r="H27">
            <v>19</v>
          </cell>
          <cell r="I27">
            <v>82.5416314847943</v>
          </cell>
          <cell r="J27">
            <v>24</v>
          </cell>
          <cell r="K27">
            <v>84.2901860465116</v>
          </cell>
          <cell r="L27">
            <v>21</v>
          </cell>
          <cell r="M27">
            <v>26</v>
          </cell>
        </row>
        <row r="28">
          <cell r="A28" t="str">
            <v>201906061219</v>
          </cell>
          <cell r="B28" t="str">
            <v>倪佳杰</v>
          </cell>
          <cell r="C28">
            <v>3</v>
          </cell>
          <cell r="D28">
            <v>83.134</v>
          </cell>
          <cell r="E28">
            <v>81.4292307692308</v>
          </cell>
          <cell r="F28">
            <v>78.7382790697674</v>
          </cell>
          <cell r="G28">
            <v>81.1005032796661</v>
          </cell>
          <cell r="H28">
            <v>20</v>
          </cell>
          <cell r="I28">
            <v>80.0837549194991</v>
          </cell>
          <cell r="J28">
            <v>29</v>
          </cell>
          <cell r="K28">
            <v>78.7382790697674</v>
          </cell>
          <cell r="L28">
            <v>35</v>
          </cell>
          <cell r="M28">
            <v>27</v>
          </cell>
        </row>
        <row r="29">
          <cell r="A29" t="str">
            <v>201906061206</v>
          </cell>
          <cell r="B29" t="str">
            <v>程杰</v>
          </cell>
          <cell r="C29">
            <v>3</v>
          </cell>
          <cell r="D29">
            <v>79.73</v>
          </cell>
          <cell r="E29">
            <v>80.3273846153846</v>
          </cell>
          <cell r="F29">
            <v>80.7904651162791</v>
          </cell>
          <cell r="G29">
            <v>80.2826165772212</v>
          </cell>
          <cell r="H29">
            <v>21</v>
          </cell>
          <cell r="I29">
            <v>80.5589248658318</v>
          </cell>
          <cell r="J29">
            <v>28</v>
          </cell>
          <cell r="K29">
            <v>80.7904651162791</v>
          </cell>
          <cell r="L29">
            <v>30</v>
          </cell>
          <cell r="M29">
            <v>28</v>
          </cell>
        </row>
        <row r="30">
          <cell r="A30" t="str">
            <v>201906061205</v>
          </cell>
          <cell r="B30" t="str">
            <v>陈昱胤</v>
          </cell>
          <cell r="C30">
            <v>3</v>
          </cell>
          <cell r="D30">
            <v>77.188</v>
          </cell>
          <cell r="E30">
            <v>82.6276923076923</v>
          </cell>
          <cell r="F30">
            <v>80.9075697674419</v>
          </cell>
          <cell r="G30">
            <v>80.2410873583781</v>
          </cell>
          <cell r="H30">
            <v>22</v>
          </cell>
          <cell r="I30">
            <v>81.7676310375671</v>
          </cell>
          <cell r="J30">
            <v>25</v>
          </cell>
          <cell r="K30">
            <v>80.9075697674419</v>
          </cell>
          <cell r="L30">
            <v>28</v>
          </cell>
          <cell r="M30">
            <v>29</v>
          </cell>
        </row>
        <row r="31">
          <cell r="A31" t="str">
            <v>201706060625</v>
          </cell>
          <cell r="B31" t="str">
            <v>贾凯旋</v>
          </cell>
          <cell r="C31">
            <v>3</v>
          </cell>
          <cell r="D31">
            <v>77.671</v>
          </cell>
          <cell r="E31">
            <v>81.2023076923077</v>
          </cell>
          <cell r="F31">
            <v>80.8048372093023</v>
          </cell>
          <cell r="G31">
            <v>79.8927149672033</v>
          </cell>
          <cell r="H31">
            <v>23</v>
          </cell>
          <cell r="I31">
            <v>81.003572450805</v>
          </cell>
          <cell r="J31">
            <v>27</v>
          </cell>
          <cell r="K31">
            <v>80.8048372093023</v>
          </cell>
          <cell r="L31">
            <v>29</v>
          </cell>
          <cell r="M31">
            <v>30</v>
          </cell>
        </row>
        <row r="32">
          <cell r="A32" t="str">
            <v>201906061225</v>
          </cell>
          <cell r="B32" t="str">
            <v>王佳乐</v>
          </cell>
          <cell r="C32">
            <v>3</v>
          </cell>
          <cell r="D32">
            <v>82.245</v>
          </cell>
          <cell r="E32">
            <v>80.8046153846154</v>
          </cell>
          <cell r="F32">
            <v>76.2090697674418</v>
          </cell>
          <cell r="G32">
            <v>79.7528950506857</v>
          </cell>
          <cell r="H32">
            <v>24</v>
          </cell>
          <cell r="I32">
            <v>78.5068425760286</v>
          </cell>
          <cell r="J32">
            <v>33</v>
          </cell>
          <cell r="K32">
            <v>76.2090697674418</v>
          </cell>
          <cell r="L32">
            <v>38</v>
          </cell>
          <cell r="M32">
            <v>31</v>
          </cell>
        </row>
        <row r="33">
          <cell r="A33" t="str">
            <v>201906061217</v>
          </cell>
          <cell r="B33" t="str">
            <v>莫滨宇</v>
          </cell>
          <cell r="C33">
            <v>3</v>
          </cell>
          <cell r="D33">
            <v>78.546</v>
          </cell>
          <cell r="E33">
            <v>78.5465789473684</v>
          </cell>
          <cell r="F33">
            <v>80.0579186046512</v>
          </cell>
          <cell r="G33">
            <v>79.0501658506732</v>
          </cell>
          <cell r="H33">
            <v>25</v>
          </cell>
          <cell r="I33">
            <v>79.3022487760098</v>
          </cell>
          <cell r="J33">
            <v>31</v>
          </cell>
          <cell r="K33">
            <v>80.0579186046512</v>
          </cell>
          <cell r="L33">
            <v>32</v>
          </cell>
          <cell r="M33">
            <v>32</v>
          </cell>
        </row>
        <row r="34">
          <cell r="A34" t="str">
            <v>201906022812</v>
          </cell>
          <cell r="B34" t="str">
            <v>吴敬超</v>
          </cell>
          <cell r="C34">
            <v>2</v>
          </cell>
        </row>
        <row r="34">
          <cell r="E34">
            <v>81.2392307692307</v>
          </cell>
          <cell r="F34">
            <v>81.480511627907</v>
          </cell>
        </row>
        <row r="34">
          <cell r="I34">
            <v>81.3598711985689</v>
          </cell>
          <cell r="J34">
            <v>26</v>
          </cell>
          <cell r="K34">
            <v>81.480511627907</v>
          </cell>
          <cell r="L34">
            <v>26</v>
          </cell>
          <cell r="M34">
            <v>33</v>
          </cell>
        </row>
        <row r="35">
          <cell r="A35" t="str">
            <v>201906061214</v>
          </cell>
          <cell r="B35" t="str">
            <v>刘晓晖</v>
          </cell>
          <cell r="C35">
            <v>3</v>
          </cell>
          <cell r="D35">
            <v>76.275</v>
          </cell>
          <cell r="E35">
            <v>79.6556153846154</v>
          </cell>
          <cell r="F35">
            <v>79.3073953488372</v>
          </cell>
          <cell r="G35">
            <v>78.4126702444842</v>
          </cell>
          <cell r="H35">
            <v>26</v>
          </cell>
          <cell r="I35">
            <v>79.4815053667263</v>
          </cell>
          <cell r="J35">
            <v>30</v>
          </cell>
          <cell r="K35">
            <v>79.3073953488372</v>
          </cell>
          <cell r="L35">
            <v>33</v>
          </cell>
          <cell r="M35">
            <v>34</v>
          </cell>
        </row>
        <row r="36">
          <cell r="A36" t="str">
            <v>201906061233</v>
          </cell>
          <cell r="B36" t="str">
            <v>张誉</v>
          </cell>
          <cell r="C36">
            <v>3</v>
          </cell>
          <cell r="D36">
            <v>77.167</v>
          </cell>
          <cell r="E36">
            <v>77.7107692307692</v>
          </cell>
          <cell r="F36">
            <v>80.0832093023256</v>
          </cell>
          <cell r="G36">
            <v>78.3203261776983</v>
          </cell>
          <cell r="H36">
            <v>27</v>
          </cell>
          <cell r="I36">
            <v>78.8969892665474</v>
          </cell>
          <cell r="J36">
            <v>32</v>
          </cell>
          <cell r="K36">
            <v>80.0832093023256</v>
          </cell>
          <cell r="L36">
            <v>31</v>
          </cell>
          <cell r="M36">
            <v>35</v>
          </cell>
        </row>
        <row r="37">
          <cell r="A37" t="str">
            <v>201906062627</v>
          </cell>
          <cell r="B37" t="str">
            <v>薛瑞韩</v>
          </cell>
          <cell r="C37">
            <v>3</v>
          </cell>
          <cell r="D37">
            <v>79.032</v>
          </cell>
          <cell r="E37">
            <v>76.0584615384615</v>
          </cell>
          <cell r="F37">
            <v>76.9371627906977</v>
          </cell>
          <cell r="G37">
            <v>77.3425414430531</v>
          </cell>
          <cell r="H37">
            <v>28</v>
          </cell>
          <cell r="I37">
            <v>76.4978121645796</v>
          </cell>
          <cell r="J37">
            <v>35</v>
          </cell>
          <cell r="K37">
            <v>76.9371627906977</v>
          </cell>
          <cell r="L37">
            <v>37</v>
          </cell>
          <cell r="M37">
            <v>36</v>
          </cell>
        </row>
        <row r="38">
          <cell r="A38" t="str">
            <v>201906060304</v>
          </cell>
          <cell r="B38" t="str">
            <v>胡乐誉</v>
          </cell>
          <cell r="C38">
            <v>3</v>
          </cell>
          <cell r="D38">
            <v>74.463</v>
          </cell>
          <cell r="E38">
            <v>76.9207692307692</v>
          </cell>
          <cell r="F38">
            <v>79.1124186046512</v>
          </cell>
          <cell r="G38">
            <v>76.8320626118068</v>
          </cell>
          <cell r="H38">
            <v>29</v>
          </cell>
          <cell r="I38">
            <v>78.0165939177102</v>
          </cell>
          <cell r="J38">
            <v>34</v>
          </cell>
          <cell r="K38">
            <v>79.1124186046512</v>
          </cell>
          <cell r="L38">
            <v>34</v>
          </cell>
          <cell r="M38">
            <v>37</v>
          </cell>
        </row>
        <row r="39">
          <cell r="A39" t="str">
            <v>201906061203</v>
          </cell>
          <cell r="B39" t="str">
            <v>陈思博</v>
          </cell>
          <cell r="C39">
            <v>3</v>
          </cell>
          <cell r="D39">
            <v>76.005</v>
          </cell>
          <cell r="E39">
            <v>74.2607692307692</v>
          </cell>
          <cell r="F39">
            <v>78.5879534883721</v>
          </cell>
          <cell r="G39">
            <v>76.2845742397138</v>
          </cell>
          <cell r="H39">
            <v>30</v>
          </cell>
          <cell r="I39">
            <v>76.4243613595707</v>
          </cell>
          <cell r="J39">
            <v>36</v>
          </cell>
          <cell r="K39">
            <v>78.5879534883721</v>
          </cell>
          <cell r="L39">
            <v>36</v>
          </cell>
          <cell r="M39">
            <v>38</v>
          </cell>
        </row>
        <row r="40">
          <cell r="A40" t="str">
            <v>201906062121</v>
          </cell>
          <cell r="B40" t="str">
            <v>徐俊杰</v>
          </cell>
          <cell r="C40">
            <v>3</v>
          </cell>
          <cell r="D40">
            <v>71.53</v>
          </cell>
          <cell r="E40">
            <v>75.8069230769231</v>
          </cell>
          <cell r="F40">
            <v>75.8974418604651</v>
          </cell>
          <cell r="G40">
            <v>74.4114549791294</v>
          </cell>
          <cell r="H40">
            <v>31</v>
          </cell>
          <cell r="I40">
            <v>75.8521824686941</v>
          </cell>
          <cell r="J40">
            <v>37</v>
          </cell>
          <cell r="K40">
            <v>75.8974418604651</v>
          </cell>
          <cell r="L40">
            <v>39</v>
          </cell>
          <cell r="M40">
            <v>39</v>
          </cell>
        </row>
        <row r="41">
          <cell r="A41" t="str">
            <v>201906060118</v>
          </cell>
          <cell r="B41" t="str">
            <v>沈杨飞</v>
          </cell>
          <cell r="C41">
            <v>3</v>
          </cell>
          <cell r="D41">
            <v>72.019</v>
          </cell>
          <cell r="E41">
            <v>73.5740769230769</v>
          </cell>
          <cell r="F41">
            <v>74.9108372093023</v>
          </cell>
          <cell r="G41">
            <v>73.5013047107931</v>
          </cell>
          <cell r="H41">
            <v>32</v>
          </cell>
          <cell r="I41">
            <v>74.2424570661896</v>
          </cell>
          <cell r="J41">
            <v>39</v>
          </cell>
          <cell r="K41">
            <v>74.9108372093023</v>
          </cell>
          <cell r="L41">
            <v>40</v>
          </cell>
          <cell r="M41">
            <v>40</v>
          </cell>
        </row>
        <row r="42">
          <cell r="A42" t="str">
            <v>201906061207</v>
          </cell>
          <cell r="B42" t="str">
            <v>程一夏</v>
          </cell>
          <cell r="C42">
            <v>3</v>
          </cell>
          <cell r="D42">
            <v>75.724</v>
          </cell>
          <cell r="E42">
            <v>70.2392307692307</v>
          </cell>
          <cell r="F42">
            <v>72.6700232558139</v>
          </cell>
          <cell r="G42">
            <v>72.8777513416815</v>
          </cell>
          <cell r="H42">
            <v>33</v>
          </cell>
          <cell r="I42">
            <v>71.4546270125223</v>
          </cell>
          <cell r="J42">
            <v>41</v>
          </cell>
          <cell r="K42">
            <v>72.6700232558139</v>
          </cell>
          <cell r="L42">
            <v>42</v>
          </cell>
          <cell r="M42">
            <v>41</v>
          </cell>
        </row>
        <row r="43">
          <cell r="A43" t="str">
            <v>201906061224</v>
          </cell>
          <cell r="B43" t="str">
            <v>覃思远</v>
          </cell>
          <cell r="C43">
            <v>3</v>
          </cell>
          <cell r="D43">
            <v>71.482</v>
          </cell>
          <cell r="E43">
            <v>74.5069230769231</v>
          </cell>
          <cell r="F43">
            <v>72.1630232558139</v>
          </cell>
          <cell r="G43">
            <v>72.7173154442457</v>
          </cell>
          <cell r="H43">
            <v>34</v>
          </cell>
          <cell r="I43">
            <v>73.3349731663685</v>
          </cell>
          <cell r="J43">
            <v>40</v>
          </cell>
          <cell r="K43">
            <v>72.1630232558139</v>
          </cell>
          <cell r="L43">
            <v>43</v>
          </cell>
          <cell r="M43">
            <v>42</v>
          </cell>
        </row>
        <row r="44">
          <cell r="A44" t="str">
            <v>201906010202</v>
          </cell>
          <cell r="B44" t="str">
            <v>陈泽楠</v>
          </cell>
          <cell r="C44">
            <v>2</v>
          </cell>
        </row>
        <row r="44">
          <cell r="E44">
            <v>77.7130769230769</v>
          </cell>
          <cell r="F44">
            <v>72.8857209302326</v>
          </cell>
        </row>
        <row r="44">
          <cell r="I44">
            <v>75.2993989266548</v>
          </cell>
          <cell r="J44">
            <v>38</v>
          </cell>
          <cell r="K44">
            <v>72.8857209302326</v>
          </cell>
          <cell r="L44">
            <v>41</v>
          </cell>
          <cell r="M44">
            <v>43</v>
          </cell>
        </row>
      </sheetData>
      <sheetData sheetId="4">
        <row r="1">
          <cell r="A1" t="str">
            <v>学号</v>
          </cell>
          <cell r="B1" t="str">
            <v>姓名</v>
          </cell>
          <cell r="C1" t="str">
            <v>备注</v>
          </cell>
          <cell r="D1" t="str">
            <v>19/20学年综合分</v>
          </cell>
          <cell r="E1" t="str">
            <v>20/21学年综合分</v>
          </cell>
          <cell r="F1" t="str">
            <v>21/22学年综合分</v>
          </cell>
          <cell r="G1" t="str">
            <v>三年平均分</v>
          </cell>
          <cell r="H1" t="str">
            <v>三年排名</v>
          </cell>
          <cell r="I1" t="str">
            <v>两年平均分</v>
          </cell>
          <cell r="J1" t="str">
            <v>两年排名</v>
          </cell>
          <cell r="K1" t="str">
            <v>一年平均分</v>
          </cell>
          <cell r="L1" t="str">
            <v>一年排名</v>
          </cell>
          <cell r="M1" t="str">
            <v>最终排名</v>
          </cell>
        </row>
        <row r="2">
          <cell r="A2" t="str">
            <v>201906061004</v>
          </cell>
          <cell r="B2" t="str">
            <v>陈昕</v>
          </cell>
          <cell r="C2">
            <v>3</v>
          </cell>
          <cell r="D2">
            <v>81.54</v>
          </cell>
          <cell r="E2">
            <v>91.5836</v>
          </cell>
          <cell r="F2">
            <v>105.7008</v>
          </cell>
          <cell r="G2">
            <v>92.9414666666667</v>
          </cell>
          <cell r="H2">
            <v>1</v>
          </cell>
          <cell r="I2">
            <v>98.6422</v>
          </cell>
          <cell r="J2">
            <v>1</v>
          </cell>
          <cell r="K2">
            <v>105.7008</v>
          </cell>
          <cell r="L2">
            <v>1</v>
          </cell>
          <cell r="M2">
            <v>1</v>
          </cell>
        </row>
        <row r="3">
          <cell r="A3" t="str">
            <v>201906060806</v>
          </cell>
          <cell r="B3" t="str">
            <v>郭克豪</v>
          </cell>
          <cell r="C3">
            <v>3</v>
          </cell>
          <cell r="D3">
            <v>83.88</v>
          </cell>
          <cell r="E3">
            <v>86.6036</v>
          </cell>
          <cell r="F3">
            <v>95.3216</v>
          </cell>
          <cell r="G3">
            <v>88.6017333333333</v>
          </cell>
          <cell r="H3">
            <v>2</v>
          </cell>
          <cell r="I3">
            <v>90.9626</v>
          </cell>
          <cell r="J3">
            <v>3</v>
          </cell>
          <cell r="K3">
            <v>95.3216</v>
          </cell>
          <cell r="L3">
            <v>3</v>
          </cell>
          <cell r="M3">
            <v>2</v>
          </cell>
        </row>
        <row r="4">
          <cell r="A4" t="str">
            <v>201906060523</v>
          </cell>
          <cell r="B4" t="str">
            <v>杨琦玮</v>
          </cell>
          <cell r="C4">
            <v>3</v>
          </cell>
          <cell r="D4">
            <v>83.343</v>
          </cell>
          <cell r="E4">
            <v>89.3472</v>
          </cell>
          <cell r="F4">
            <v>92.0732</v>
          </cell>
          <cell r="G4">
            <v>88.2544666666667</v>
          </cell>
          <cell r="H4">
            <v>3</v>
          </cell>
          <cell r="I4">
            <v>90.7102</v>
          </cell>
          <cell r="J4">
            <v>4</v>
          </cell>
          <cell r="K4">
            <v>92.0732</v>
          </cell>
          <cell r="L4">
            <v>7</v>
          </cell>
          <cell r="M4">
            <v>3</v>
          </cell>
        </row>
        <row r="5">
          <cell r="A5" t="str">
            <v>201806090226</v>
          </cell>
          <cell r="B5" t="str">
            <v>杨泽文</v>
          </cell>
          <cell r="C5">
            <v>3</v>
          </cell>
          <cell r="D5">
            <v>85.145</v>
          </cell>
          <cell r="E5">
            <v>86.42</v>
          </cell>
          <cell r="F5">
            <v>91.888</v>
          </cell>
          <cell r="G5">
            <v>87.8176666666667</v>
          </cell>
          <cell r="H5">
            <v>4</v>
          </cell>
          <cell r="I5">
            <v>89.154</v>
          </cell>
          <cell r="J5">
            <v>6</v>
          </cell>
          <cell r="K5">
            <v>91.888</v>
          </cell>
          <cell r="L5">
            <v>8</v>
          </cell>
          <cell r="M5">
            <v>4</v>
          </cell>
        </row>
        <row r="6">
          <cell r="A6" t="str">
            <v>201906022022</v>
          </cell>
          <cell r="B6" t="str">
            <v>杨芙蓉</v>
          </cell>
          <cell r="C6">
            <v>2</v>
          </cell>
        </row>
        <row r="6">
          <cell r="E6">
            <v>86.6608</v>
          </cell>
          <cell r="F6">
            <v>92.7988181818182</v>
          </cell>
        </row>
        <row r="6">
          <cell r="I6">
            <v>89.7298090909091</v>
          </cell>
          <cell r="J6">
            <v>5</v>
          </cell>
          <cell r="K6">
            <v>92.7988181818182</v>
          </cell>
          <cell r="L6">
            <v>5</v>
          </cell>
          <cell r="M6">
            <v>5</v>
          </cell>
        </row>
        <row r="7">
          <cell r="A7" t="str">
            <v>Z201902330132</v>
          </cell>
          <cell r="B7" t="str">
            <v>郑尚坡</v>
          </cell>
          <cell r="C7">
            <v>1</v>
          </cell>
        </row>
        <row r="7">
          <cell r="F7">
            <v>92.1036</v>
          </cell>
        </row>
        <row r="7">
          <cell r="K7">
            <v>92.1036</v>
          </cell>
          <cell r="L7">
            <v>6</v>
          </cell>
          <cell r="M7">
            <v>6</v>
          </cell>
        </row>
        <row r="8">
          <cell r="A8" t="str">
            <v>201906060803</v>
          </cell>
          <cell r="B8" t="str">
            <v>邓洋</v>
          </cell>
          <cell r="C8">
            <v>3</v>
          </cell>
          <cell r="D8">
            <v>84.48</v>
          </cell>
          <cell r="E8">
            <v>85.28</v>
          </cell>
          <cell r="F8">
            <v>92.898</v>
          </cell>
          <cell r="G8">
            <v>87.5526666666667</v>
          </cell>
          <cell r="H8">
            <v>5</v>
          </cell>
          <cell r="I8">
            <v>89.089</v>
          </cell>
          <cell r="J8">
            <v>7</v>
          </cell>
          <cell r="K8">
            <v>92.898</v>
          </cell>
          <cell r="L8">
            <v>4</v>
          </cell>
          <cell r="M8">
            <v>7</v>
          </cell>
        </row>
        <row r="9">
          <cell r="A9" t="str">
            <v>201906060719</v>
          </cell>
          <cell r="B9" t="str">
            <v>俞天乐</v>
          </cell>
          <cell r="C9">
            <v>3</v>
          </cell>
          <cell r="D9">
            <v>75.05</v>
          </cell>
          <cell r="E9">
            <v>86.6247</v>
          </cell>
          <cell r="F9">
            <v>95.8098</v>
          </cell>
          <cell r="G9">
            <v>85.8281666666667</v>
          </cell>
          <cell r="H9">
            <v>6</v>
          </cell>
          <cell r="I9">
            <v>91.21725</v>
          </cell>
          <cell r="J9">
            <v>2</v>
          </cell>
          <cell r="K9">
            <v>95.8098</v>
          </cell>
          <cell r="L9">
            <v>2</v>
          </cell>
          <cell r="M9">
            <v>8</v>
          </cell>
        </row>
        <row r="10">
          <cell r="A10" t="str">
            <v>201806050724</v>
          </cell>
          <cell r="B10" t="str">
            <v>颜文昊</v>
          </cell>
          <cell r="C10">
            <v>3</v>
          </cell>
          <cell r="D10">
            <v>81.8</v>
          </cell>
          <cell r="E10">
            <v>83.4175</v>
          </cell>
          <cell r="F10">
            <v>91.7803</v>
          </cell>
          <cell r="G10">
            <v>85.6659333333333</v>
          </cell>
          <cell r="H10">
            <v>7</v>
          </cell>
          <cell r="I10">
            <v>87.5989</v>
          </cell>
          <cell r="J10">
            <v>8</v>
          </cell>
          <cell r="K10">
            <v>91.7803</v>
          </cell>
          <cell r="L10">
            <v>9</v>
          </cell>
          <cell r="M10">
            <v>9</v>
          </cell>
        </row>
        <row r="11">
          <cell r="A11" t="str">
            <v>201906062224</v>
          </cell>
          <cell r="B11" t="str">
            <v>杨雷</v>
          </cell>
          <cell r="C11">
            <v>3</v>
          </cell>
          <cell r="D11">
            <v>80.92</v>
          </cell>
          <cell r="E11">
            <v>80.7421</v>
          </cell>
          <cell r="F11">
            <v>89.1331</v>
          </cell>
          <cell r="G11">
            <v>83.5984</v>
          </cell>
          <cell r="H11">
            <v>8</v>
          </cell>
          <cell r="I11">
            <v>84.9376</v>
          </cell>
          <cell r="J11">
            <v>10</v>
          </cell>
          <cell r="K11">
            <v>89.1331</v>
          </cell>
          <cell r="L11">
            <v>10</v>
          </cell>
          <cell r="M11">
            <v>10</v>
          </cell>
        </row>
        <row r="12">
          <cell r="A12" t="str">
            <v>201906021911</v>
          </cell>
          <cell r="B12" t="str">
            <v>刘鹏</v>
          </cell>
          <cell r="C12">
            <v>2</v>
          </cell>
        </row>
        <row r="12">
          <cell r="E12">
            <v>84.0214</v>
          </cell>
          <cell r="F12">
            <v>88.3582</v>
          </cell>
        </row>
        <row r="12">
          <cell r="I12">
            <v>86.1898</v>
          </cell>
          <cell r="J12">
            <v>9</v>
          </cell>
          <cell r="K12">
            <v>88.3582</v>
          </cell>
          <cell r="L12">
            <v>11</v>
          </cell>
          <cell r="M12">
            <v>11</v>
          </cell>
        </row>
        <row r="13">
          <cell r="A13" t="str">
            <v>201906062019</v>
          </cell>
          <cell r="B13" t="str">
            <v>沈鑫涛</v>
          </cell>
          <cell r="C13">
            <v>3</v>
          </cell>
          <cell r="D13">
            <v>78.37</v>
          </cell>
          <cell r="E13">
            <v>80.425</v>
          </cell>
          <cell r="F13">
            <v>82.056</v>
          </cell>
          <cell r="G13">
            <v>80.2836666666667</v>
          </cell>
          <cell r="H13">
            <v>9</v>
          </cell>
          <cell r="I13">
            <v>81.2405</v>
          </cell>
          <cell r="J13">
            <v>14</v>
          </cell>
          <cell r="K13">
            <v>82.056</v>
          </cell>
          <cell r="L13">
            <v>17</v>
          </cell>
          <cell r="M13">
            <v>12</v>
          </cell>
        </row>
        <row r="14">
          <cell r="A14" t="str">
            <v>201906061822</v>
          </cell>
          <cell r="B14" t="str">
            <v>王诚熠</v>
          </cell>
          <cell r="C14">
            <v>3</v>
          </cell>
          <cell r="D14">
            <v>79.55</v>
          </cell>
          <cell r="E14">
            <v>76.5321</v>
          </cell>
          <cell r="F14">
            <v>81.9208</v>
          </cell>
          <cell r="G14">
            <v>79.3343</v>
          </cell>
          <cell r="H14">
            <v>10</v>
          </cell>
          <cell r="I14">
            <v>79.22645</v>
          </cell>
          <cell r="J14">
            <v>18</v>
          </cell>
          <cell r="K14">
            <v>81.9208</v>
          </cell>
          <cell r="L14">
            <v>18</v>
          </cell>
          <cell r="M14">
            <v>13</v>
          </cell>
        </row>
        <row r="15">
          <cell r="A15" t="str">
            <v>201906022114</v>
          </cell>
          <cell r="B15" t="str">
            <v>钱程龙</v>
          </cell>
          <cell r="C15">
            <v>2</v>
          </cell>
        </row>
        <row r="15">
          <cell r="E15">
            <v>81.4011</v>
          </cell>
          <cell r="F15">
            <v>86.6579</v>
          </cell>
        </row>
        <row r="15">
          <cell r="I15">
            <v>84.0295</v>
          </cell>
          <cell r="J15">
            <v>11</v>
          </cell>
          <cell r="K15">
            <v>86.6579</v>
          </cell>
          <cell r="L15">
            <v>13</v>
          </cell>
          <cell r="M15">
            <v>14</v>
          </cell>
        </row>
        <row r="16">
          <cell r="A16" t="str">
            <v>201906062127</v>
          </cell>
          <cell r="B16" t="str">
            <v>章天佑</v>
          </cell>
          <cell r="C16">
            <v>3</v>
          </cell>
          <cell r="D16">
            <v>74.46</v>
          </cell>
          <cell r="E16">
            <v>75.5785</v>
          </cell>
          <cell r="F16">
            <v>83.9383</v>
          </cell>
          <cell r="G16">
            <v>77.9922666666667</v>
          </cell>
          <cell r="H16">
            <v>11</v>
          </cell>
          <cell r="I16">
            <v>79.7584</v>
          </cell>
          <cell r="J16">
            <v>17</v>
          </cell>
          <cell r="K16">
            <v>83.9383</v>
          </cell>
          <cell r="L16">
            <v>15</v>
          </cell>
          <cell r="M16">
            <v>15</v>
          </cell>
        </row>
        <row r="17">
          <cell r="A17" t="str">
            <v>201906030809</v>
          </cell>
          <cell r="B17" t="str">
            <v>蒋玲</v>
          </cell>
          <cell r="C17">
            <v>2</v>
          </cell>
        </row>
        <row r="17">
          <cell r="E17">
            <v>81.6822</v>
          </cell>
          <cell r="F17">
            <v>86.2350909090909</v>
          </cell>
        </row>
        <row r="17">
          <cell r="I17">
            <v>83.9586454545454</v>
          </cell>
          <cell r="J17">
            <v>12</v>
          </cell>
          <cell r="K17">
            <v>86.2350909090909</v>
          </cell>
          <cell r="L17">
            <v>14</v>
          </cell>
          <cell r="M17">
            <v>16</v>
          </cell>
        </row>
        <row r="18">
          <cell r="A18" t="str">
            <v>Z201902330332</v>
          </cell>
          <cell r="B18" t="str">
            <v>朱清琳</v>
          </cell>
          <cell r="C18">
            <v>1</v>
          </cell>
        </row>
        <row r="18">
          <cell r="F18">
            <v>83.7158</v>
          </cell>
        </row>
        <row r="18">
          <cell r="K18">
            <v>83.7158</v>
          </cell>
          <cell r="L18">
            <v>16</v>
          </cell>
          <cell r="M18">
            <v>17</v>
          </cell>
        </row>
        <row r="19">
          <cell r="A19" t="str">
            <v>201906060403</v>
          </cell>
          <cell r="B19" t="str">
            <v>陈均浩</v>
          </cell>
          <cell r="C19">
            <v>3</v>
          </cell>
          <cell r="D19">
            <v>77.619</v>
          </cell>
          <cell r="E19">
            <v>74.2547</v>
          </cell>
          <cell r="F19">
            <v>78.8688</v>
          </cell>
          <cell r="G19">
            <v>76.9141666666667</v>
          </cell>
          <cell r="H19">
            <v>12</v>
          </cell>
          <cell r="I19">
            <v>76.56175</v>
          </cell>
          <cell r="J19">
            <v>20</v>
          </cell>
          <cell r="K19">
            <v>78.8688</v>
          </cell>
          <cell r="L19">
            <v>22</v>
          </cell>
          <cell r="M19">
            <v>18</v>
          </cell>
        </row>
        <row r="20">
          <cell r="A20" t="str">
            <v>201906041412</v>
          </cell>
          <cell r="B20" t="str">
            <v>楼雨漩</v>
          </cell>
          <cell r="C20">
            <v>2</v>
          </cell>
        </row>
        <row r="20">
          <cell r="E20">
            <v>79.2164</v>
          </cell>
          <cell r="F20">
            <v>87.1275</v>
          </cell>
        </row>
        <row r="20">
          <cell r="I20">
            <v>83.17195</v>
          </cell>
          <cell r="J20">
            <v>13</v>
          </cell>
          <cell r="K20">
            <v>87.1275</v>
          </cell>
          <cell r="L20">
            <v>12</v>
          </cell>
          <cell r="M20">
            <v>19</v>
          </cell>
        </row>
        <row r="21">
          <cell r="A21" t="str">
            <v>201906062522</v>
          </cell>
          <cell r="B21" t="str">
            <v>吴雨</v>
          </cell>
          <cell r="C21">
            <v>3</v>
          </cell>
          <cell r="D21">
            <v>77.09</v>
          </cell>
          <cell r="E21">
            <v>76.4865</v>
          </cell>
          <cell r="F21">
            <v>75.7216</v>
          </cell>
          <cell r="G21">
            <v>76.4327</v>
          </cell>
          <cell r="H21">
            <v>13</v>
          </cell>
          <cell r="I21">
            <v>76.10405</v>
          </cell>
          <cell r="J21">
            <v>23</v>
          </cell>
          <cell r="K21">
            <v>75.7216</v>
          </cell>
          <cell r="L21">
            <v>32</v>
          </cell>
          <cell r="M21">
            <v>20</v>
          </cell>
        </row>
        <row r="22">
          <cell r="A22" t="str">
            <v>201906061322</v>
          </cell>
          <cell r="B22" t="str">
            <v>舒天翔</v>
          </cell>
          <cell r="C22">
            <v>3</v>
          </cell>
          <cell r="D22">
            <v>73.16</v>
          </cell>
          <cell r="E22">
            <v>74.5078</v>
          </cell>
          <cell r="F22">
            <v>80.4976</v>
          </cell>
          <cell r="G22">
            <v>76.0551333333333</v>
          </cell>
          <cell r="H22">
            <v>14</v>
          </cell>
          <cell r="I22">
            <v>77.5027</v>
          </cell>
          <cell r="J22">
            <v>19</v>
          </cell>
          <cell r="K22">
            <v>80.4976</v>
          </cell>
          <cell r="L22">
            <v>20</v>
          </cell>
          <cell r="M22">
            <v>21</v>
          </cell>
        </row>
        <row r="23">
          <cell r="A23" t="str">
            <v>201806062218</v>
          </cell>
          <cell r="B23" t="str">
            <v>王紫薇</v>
          </cell>
          <cell r="C23">
            <v>2</v>
          </cell>
        </row>
        <row r="23">
          <cell r="E23">
            <v>79.9997</v>
          </cell>
          <cell r="F23">
            <v>80.7592</v>
          </cell>
        </row>
        <row r="23">
          <cell r="I23">
            <v>80.37945</v>
          </cell>
          <cell r="J23">
            <v>15</v>
          </cell>
          <cell r="K23">
            <v>80.7592</v>
          </cell>
          <cell r="L23">
            <v>19</v>
          </cell>
          <cell r="M23">
            <v>22</v>
          </cell>
        </row>
        <row r="24">
          <cell r="A24" t="str">
            <v>201906061821</v>
          </cell>
          <cell r="B24" t="str">
            <v>王成洋</v>
          </cell>
          <cell r="C24">
            <v>3</v>
          </cell>
          <cell r="D24">
            <v>74.59</v>
          </cell>
          <cell r="E24">
            <v>75.2647</v>
          </cell>
          <cell r="F24">
            <v>75.2116</v>
          </cell>
          <cell r="G24">
            <v>75.0221</v>
          </cell>
          <cell r="H24">
            <v>15</v>
          </cell>
          <cell r="I24">
            <v>75.23815</v>
          </cell>
          <cell r="J24">
            <v>25</v>
          </cell>
          <cell r="K24">
            <v>75.2116</v>
          </cell>
          <cell r="L24">
            <v>34</v>
          </cell>
          <cell r="M24">
            <v>23</v>
          </cell>
        </row>
        <row r="25">
          <cell r="A25" t="str">
            <v>201906020124</v>
          </cell>
          <cell r="B25" t="str">
            <v>张恒飞</v>
          </cell>
          <cell r="C25">
            <v>2</v>
          </cell>
        </row>
        <row r="25">
          <cell r="E25">
            <v>80.8647</v>
          </cell>
          <cell r="F25">
            <v>79.0748</v>
          </cell>
        </row>
        <row r="25">
          <cell r="I25">
            <v>79.96975</v>
          </cell>
          <cell r="J25">
            <v>16</v>
          </cell>
          <cell r="K25">
            <v>79.0748</v>
          </cell>
          <cell r="L25">
            <v>21</v>
          </cell>
          <cell r="M25">
            <v>24</v>
          </cell>
        </row>
        <row r="26">
          <cell r="A26" t="str">
            <v>201906060810</v>
          </cell>
          <cell r="B26" t="str">
            <v>李博洋</v>
          </cell>
          <cell r="C26">
            <v>3</v>
          </cell>
          <cell r="D26">
            <v>76.93</v>
          </cell>
          <cell r="E26">
            <v>71.4858</v>
          </cell>
          <cell r="F26">
            <v>76.5082</v>
          </cell>
          <cell r="G26">
            <v>74.9746666666667</v>
          </cell>
          <cell r="H26">
            <v>16</v>
          </cell>
          <cell r="I26">
            <v>73.997</v>
          </cell>
          <cell r="J26">
            <v>30</v>
          </cell>
          <cell r="K26">
            <v>76.5082</v>
          </cell>
          <cell r="L26">
            <v>29</v>
          </cell>
          <cell r="M26">
            <v>25</v>
          </cell>
        </row>
        <row r="27">
          <cell r="A27" t="str">
            <v>201906060823</v>
          </cell>
          <cell r="B27" t="str">
            <v>周彤</v>
          </cell>
          <cell r="C27">
            <v>3</v>
          </cell>
          <cell r="D27">
            <v>75.02</v>
          </cell>
          <cell r="E27">
            <v>74.4339</v>
          </cell>
          <cell r="F27">
            <v>74.6148</v>
          </cell>
          <cell r="G27">
            <v>74.6895666666667</v>
          </cell>
          <cell r="H27">
            <v>17</v>
          </cell>
          <cell r="I27">
            <v>74.52435</v>
          </cell>
          <cell r="J27">
            <v>27</v>
          </cell>
          <cell r="K27">
            <v>74.6148</v>
          </cell>
          <cell r="L27">
            <v>37</v>
          </cell>
          <cell r="M27">
            <v>26</v>
          </cell>
        </row>
        <row r="28">
          <cell r="A28" t="str">
            <v>201906061630</v>
          </cell>
          <cell r="B28" t="str">
            <v>周扬</v>
          </cell>
          <cell r="C28">
            <v>3</v>
          </cell>
          <cell r="D28">
            <v>75.399</v>
          </cell>
          <cell r="E28">
            <v>70.4067</v>
          </cell>
          <cell r="F28">
            <v>77.8388</v>
          </cell>
          <cell r="G28">
            <v>74.5481666666667</v>
          </cell>
          <cell r="H28">
            <v>18</v>
          </cell>
          <cell r="I28">
            <v>74.12275</v>
          </cell>
          <cell r="J28">
            <v>29</v>
          </cell>
          <cell r="K28">
            <v>77.8388</v>
          </cell>
          <cell r="L28">
            <v>24</v>
          </cell>
          <cell r="M28">
            <v>27</v>
          </cell>
        </row>
        <row r="29">
          <cell r="A29" t="str">
            <v>201906060518</v>
          </cell>
          <cell r="B29" t="str">
            <v>苏世龙</v>
          </cell>
          <cell r="C29">
            <v>3</v>
          </cell>
          <cell r="D29">
            <v>73.942</v>
          </cell>
          <cell r="E29">
            <v>73.5011</v>
          </cell>
          <cell r="F29">
            <v>75.9755</v>
          </cell>
          <cell r="G29">
            <v>74.4728666666667</v>
          </cell>
          <cell r="H29">
            <v>19</v>
          </cell>
          <cell r="I29">
            <v>74.7383</v>
          </cell>
          <cell r="J29">
            <v>26</v>
          </cell>
          <cell r="K29">
            <v>75.9755</v>
          </cell>
          <cell r="L29">
            <v>30</v>
          </cell>
          <cell r="M29">
            <v>28</v>
          </cell>
        </row>
        <row r="30">
          <cell r="A30" t="str">
            <v>201906060720</v>
          </cell>
          <cell r="B30" t="str">
            <v>翟耀星</v>
          </cell>
          <cell r="C30">
            <v>3</v>
          </cell>
          <cell r="D30">
            <v>69.91</v>
          </cell>
          <cell r="E30">
            <v>74.4778</v>
          </cell>
          <cell r="F30">
            <v>78.1929</v>
          </cell>
          <cell r="G30">
            <v>74.1935666666667</v>
          </cell>
          <cell r="H30">
            <v>20</v>
          </cell>
          <cell r="I30">
            <v>76.33535</v>
          </cell>
          <cell r="J30">
            <v>22</v>
          </cell>
          <cell r="K30">
            <v>78.1929</v>
          </cell>
          <cell r="L30">
            <v>23</v>
          </cell>
          <cell r="M30">
            <v>29</v>
          </cell>
        </row>
        <row r="31">
          <cell r="A31" t="str">
            <v>201906062317</v>
          </cell>
          <cell r="B31" t="str">
            <v>吴鑫浩</v>
          </cell>
          <cell r="C31">
            <v>3</v>
          </cell>
          <cell r="D31">
            <v>74.91</v>
          </cell>
          <cell r="E31">
            <v>72.1471</v>
          </cell>
          <cell r="F31">
            <v>74.1396</v>
          </cell>
          <cell r="G31">
            <v>73.7322333333333</v>
          </cell>
          <cell r="H31">
            <v>21</v>
          </cell>
          <cell r="I31">
            <v>73.14335</v>
          </cell>
          <cell r="J31">
            <v>32</v>
          </cell>
          <cell r="K31">
            <v>74.1396</v>
          </cell>
          <cell r="L31">
            <v>40</v>
          </cell>
          <cell r="M31">
            <v>30</v>
          </cell>
        </row>
        <row r="32">
          <cell r="A32" t="str">
            <v>201906061714</v>
          </cell>
          <cell r="B32" t="str">
            <v>王昌腾</v>
          </cell>
          <cell r="C32">
            <v>3</v>
          </cell>
          <cell r="D32">
            <v>73.641</v>
          </cell>
          <cell r="E32">
            <v>70.5947</v>
          </cell>
          <cell r="F32">
            <v>75.082</v>
          </cell>
          <cell r="G32">
            <v>73.1059</v>
          </cell>
          <cell r="H32">
            <v>22</v>
          </cell>
          <cell r="I32">
            <v>72.83835</v>
          </cell>
          <cell r="J32">
            <v>33</v>
          </cell>
          <cell r="K32">
            <v>75.082</v>
          </cell>
          <cell r="L32">
            <v>35</v>
          </cell>
          <cell r="M32">
            <v>31</v>
          </cell>
        </row>
        <row r="33">
          <cell r="A33" t="str">
            <v>201906061012</v>
          </cell>
          <cell r="B33" t="str">
            <v>雷超</v>
          </cell>
          <cell r="C33">
            <v>3</v>
          </cell>
          <cell r="D33">
            <v>72.23</v>
          </cell>
          <cell r="E33">
            <v>71.4736</v>
          </cell>
          <cell r="F33">
            <v>75.2236</v>
          </cell>
          <cell r="G33">
            <v>72.9757333333333</v>
          </cell>
          <cell r="H33">
            <v>23</v>
          </cell>
          <cell r="I33">
            <v>73.3486</v>
          </cell>
          <cell r="J33">
            <v>31</v>
          </cell>
          <cell r="K33">
            <v>75.2236</v>
          </cell>
          <cell r="L33">
            <v>33</v>
          </cell>
          <cell r="M33">
            <v>32</v>
          </cell>
        </row>
        <row r="34">
          <cell r="A34" t="str">
            <v>201906060702</v>
          </cell>
          <cell r="B34" t="str">
            <v>陈永隆</v>
          </cell>
          <cell r="C34">
            <v>3</v>
          </cell>
          <cell r="D34">
            <v>63.807</v>
          </cell>
          <cell r="E34">
            <v>75.4128</v>
          </cell>
          <cell r="F34">
            <v>77.3155</v>
          </cell>
          <cell r="G34">
            <v>72.1784333333333</v>
          </cell>
          <cell r="H34">
            <v>24</v>
          </cell>
          <cell r="I34">
            <v>76.36415</v>
          </cell>
          <cell r="J34">
            <v>21</v>
          </cell>
          <cell r="K34">
            <v>77.3155</v>
          </cell>
          <cell r="L34">
            <v>25</v>
          </cell>
          <cell r="M34">
            <v>33</v>
          </cell>
        </row>
        <row r="35">
          <cell r="A35" t="str">
            <v>201906010201</v>
          </cell>
          <cell r="B35" t="str">
            <v>蔡辰锋</v>
          </cell>
          <cell r="C35">
            <v>2</v>
          </cell>
        </row>
        <row r="35">
          <cell r="E35">
            <v>74.7911</v>
          </cell>
          <cell r="F35">
            <v>75.841</v>
          </cell>
        </row>
        <row r="35">
          <cell r="I35">
            <v>75.31605</v>
          </cell>
          <cell r="J35">
            <v>24</v>
          </cell>
          <cell r="K35">
            <v>75.841</v>
          </cell>
          <cell r="L35">
            <v>31</v>
          </cell>
          <cell r="M35">
            <v>34</v>
          </cell>
        </row>
        <row r="36">
          <cell r="A36" t="str">
            <v>201906061618</v>
          </cell>
          <cell r="B36" t="str">
            <v>王璋辰</v>
          </cell>
          <cell r="C36">
            <v>3</v>
          </cell>
          <cell r="D36">
            <v>73.24</v>
          </cell>
          <cell r="E36">
            <v>70.3872</v>
          </cell>
          <cell r="F36">
            <v>72.789</v>
          </cell>
          <cell r="G36">
            <v>72.1387333333333</v>
          </cell>
          <cell r="H36">
            <v>25</v>
          </cell>
          <cell r="I36">
            <v>71.5881</v>
          </cell>
          <cell r="J36">
            <v>35</v>
          </cell>
          <cell r="K36">
            <v>72.789</v>
          </cell>
          <cell r="L36">
            <v>43</v>
          </cell>
          <cell r="M36">
            <v>35</v>
          </cell>
        </row>
        <row r="37">
          <cell r="A37" t="str">
            <v>201906061725</v>
          </cell>
          <cell r="B37" t="str">
            <v>章可涵</v>
          </cell>
          <cell r="C37">
            <v>3</v>
          </cell>
          <cell r="D37">
            <v>71.007</v>
          </cell>
          <cell r="E37">
            <v>68.9153</v>
          </cell>
          <cell r="F37">
            <v>73.546</v>
          </cell>
          <cell r="G37">
            <v>71.1561</v>
          </cell>
          <cell r="H37">
            <v>26</v>
          </cell>
          <cell r="I37">
            <v>71.23065</v>
          </cell>
          <cell r="J37">
            <v>38</v>
          </cell>
          <cell r="K37">
            <v>73.546</v>
          </cell>
          <cell r="L37">
            <v>42</v>
          </cell>
          <cell r="M37">
            <v>36</v>
          </cell>
        </row>
        <row r="38">
          <cell r="A38" t="str">
            <v>201906062412</v>
          </cell>
          <cell r="B38" t="str">
            <v>陆舟锭</v>
          </cell>
          <cell r="C38">
            <v>3</v>
          </cell>
          <cell r="D38">
            <v>68.09</v>
          </cell>
          <cell r="E38">
            <v>68.4686</v>
          </cell>
          <cell r="F38">
            <v>74.022</v>
          </cell>
          <cell r="G38">
            <v>70.1935333333333</v>
          </cell>
          <cell r="H38">
            <v>27</v>
          </cell>
          <cell r="I38">
            <v>71.2453</v>
          </cell>
          <cell r="J38">
            <v>37</v>
          </cell>
          <cell r="K38">
            <v>74.022</v>
          </cell>
          <cell r="L38">
            <v>41</v>
          </cell>
          <cell r="M38">
            <v>37</v>
          </cell>
        </row>
        <row r="39">
          <cell r="A39" t="str">
            <v>201906030116</v>
          </cell>
          <cell r="B39" t="str">
            <v>孙鹏</v>
          </cell>
          <cell r="C39">
            <v>2</v>
          </cell>
        </row>
        <row r="39">
          <cell r="E39">
            <v>71.8064</v>
          </cell>
          <cell r="F39">
            <v>77.1779090909091</v>
          </cell>
        </row>
        <row r="39">
          <cell r="I39">
            <v>74.4921545454546</v>
          </cell>
          <cell r="J39">
            <v>28</v>
          </cell>
          <cell r="K39">
            <v>77.1779090909091</v>
          </cell>
          <cell r="L39">
            <v>26</v>
          </cell>
          <cell r="M39">
            <v>38</v>
          </cell>
        </row>
        <row r="40">
          <cell r="A40" t="str">
            <v>201906060809</v>
          </cell>
          <cell r="B40" t="str">
            <v>何军杰</v>
          </cell>
          <cell r="C40">
            <v>3</v>
          </cell>
          <cell r="D40">
            <v>67.2</v>
          </cell>
          <cell r="E40">
            <v>68.6557</v>
          </cell>
          <cell r="F40">
            <v>74.3134</v>
          </cell>
          <cell r="G40">
            <v>70.0563666666667</v>
          </cell>
          <cell r="H40">
            <v>28</v>
          </cell>
          <cell r="I40">
            <v>71.48455</v>
          </cell>
          <cell r="J40">
            <v>36</v>
          </cell>
          <cell r="K40">
            <v>74.3134</v>
          </cell>
          <cell r="L40">
            <v>39</v>
          </cell>
          <cell r="M40">
            <v>39</v>
          </cell>
        </row>
        <row r="41">
          <cell r="A41" t="str">
            <v>201906060222</v>
          </cell>
          <cell r="B41" t="str">
            <v>王浚权</v>
          </cell>
          <cell r="C41">
            <v>3</v>
          </cell>
          <cell r="D41">
            <v>71.629</v>
          </cell>
          <cell r="E41">
            <v>59.7747</v>
          </cell>
          <cell r="F41">
            <v>76.9328</v>
          </cell>
          <cell r="G41">
            <v>69.4455</v>
          </cell>
          <cell r="H41">
            <v>29</v>
          </cell>
          <cell r="I41">
            <v>68.35375</v>
          </cell>
          <cell r="J41">
            <v>42</v>
          </cell>
          <cell r="K41">
            <v>76.9328</v>
          </cell>
          <cell r="L41">
            <v>27</v>
          </cell>
          <cell r="M41">
            <v>40</v>
          </cell>
        </row>
        <row r="42">
          <cell r="A42" t="str">
            <v>201906060818</v>
          </cell>
          <cell r="B42" t="str">
            <v>夏涛</v>
          </cell>
          <cell r="C42">
            <v>3</v>
          </cell>
          <cell r="D42">
            <v>69.48</v>
          </cell>
          <cell r="E42">
            <v>67.6329</v>
          </cell>
          <cell r="F42">
            <v>71.05</v>
          </cell>
          <cell r="G42">
            <v>69.3876333333333</v>
          </cell>
          <cell r="H42">
            <v>30</v>
          </cell>
          <cell r="I42">
            <v>69.34145</v>
          </cell>
          <cell r="J42">
            <v>40</v>
          </cell>
          <cell r="K42">
            <v>71.05</v>
          </cell>
          <cell r="L42">
            <v>44</v>
          </cell>
          <cell r="M42">
            <v>41</v>
          </cell>
        </row>
        <row r="43">
          <cell r="A43" t="str">
            <v>201806060101</v>
          </cell>
          <cell r="B43" t="str">
            <v>陈弘宇</v>
          </cell>
          <cell r="C43">
            <v>2</v>
          </cell>
        </row>
        <row r="43">
          <cell r="E43">
            <v>70.3464</v>
          </cell>
          <cell r="F43">
            <v>74.3734</v>
          </cell>
        </row>
        <row r="43">
          <cell r="I43">
            <v>72.3599</v>
          </cell>
          <cell r="J43">
            <v>34</v>
          </cell>
          <cell r="K43">
            <v>74.3734</v>
          </cell>
          <cell r="L43">
            <v>38</v>
          </cell>
          <cell r="M43">
            <v>42</v>
          </cell>
        </row>
        <row r="44">
          <cell r="A44" t="str">
            <v>201906110140</v>
          </cell>
          <cell r="B44" t="str">
            <v>朱沈炜</v>
          </cell>
          <cell r="C44">
            <v>2</v>
          </cell>
        </row>
        <row r="44">
          <cell r="E44">
            <v>65.2764</v>
          </cell>
          <cell r="F44">
            <v>76.7921</v>
          </cell>
        </row>
        <row r="44">
          <cell r="I44">
            <v>71.03425</v>
          </cell>
          <cell r="J44">
            <v>39</v>
          </cell>
          <cell r="K44">
            <v>76.7921</v>
          </cell>
          <cell r="L44">
            <v>28</v>
          </cell>
          <cell r="M44">
            <v>43</v>
          </cell>
        </row>
        <row r="45">
          <cell r="A45" t="str">
            <v>201806060702</v>
          </cell>
          <cell r="B45" t="str">
            <v>陈继元</v>
          </cell>
          <cell r="C45">
            <v>2</v>
          </cell>
        </row>
        <row r="45">
          <cell r="E45">
            <v>63.1047</v>
          </cell>
          <cell r="F45">
            <v>74.704</v>
          </cell>
        </row>
        <row r="45">
          <cell r="I45">
            <v>68.90435</v>
          </cell>
          <cell r="J45">
            <v>41</v>
          </cell>
          <cell r="K45">
            <v>74.704</v>
          </cell>
          <cell r="L45">
            <v>36</v>
          </cell>
          <cell r="M45">
            <v>44</v>
          </cell>
        </row>
        <row r="46">
          <cell r="A46" t="str">
            <v>201806060328</v>
          </cell>
          <cell r="B46" t="str">
            <v>张希海</v>
          </cell>
          <cell r="C46">
            <v>2</v>
          </cell>
        </row>
        <row r="46">
          <cell r="E46">
            <v>59.46</v>
          </cell>
          <cell r="F46">
            <v>71.001</v>
          </cell>
        </row>
        <row r="46">
          <cell r="I46">
            <v>65.2305</v>
          </cell>
          <cell r="J46">
            <v>43</v>
          </cell>
          <cell r="K46">
            <v>71.001</v>
          </cell>
          <cell r="L46">
            <v>45</v>
          </cell>
          <cell r="M46">
            <v>45</v>
          </cell>
        </row>
        <row r="47">
          <cell r="A47" t="str">
            <v>201503080525</v>
          </cell>
          <cell r="B47" t="str">
            <v>邢东彬</v>
          </cell>
          <cell r="C47">
            <v>1</v>
          </cell>
        </row>
        <row r="47">
          <cell r="F47">
            <v>59.8681818181818</v>
          </cell>
        </row>
        <row r="47">
          <cell r="K47">
            <v>59.8681818181818</v>
          </cell>
          <cell r="L47">
            <v>46</v>
          </cell>
          <cell r="M47">
            <v>46</v>
          </cell>
        </row>
        <row r="48">
          <cell r="A48" t="str">
            <v>201706060822</v>
          </cell>
          <cell r="B48" t="str">
            <v>钱再恩</v>
          </cell>
          <cell r="C48">
            <v>1</v>
          </cell>
        </row>
        <row r="48">
          <cell r="F48">
            <v>56.9489090909091</v>
          </cell>
        </row>
        <row r="48">
          <cell r="K48">
            <v>56.9489090909091</v>
          </cell>
          <cell r="L48">
            <v>47</v>
          </cell>
          <cell r="M48">
            <v>47</v>
          </cell>
        </row>
        <row r="49">
          <cell r="A49" t="str">
            <v>201806061003</v>
          </cell>
          <cell r="B49" t="str">
            <v>黄琦智</v>
          </cell>
          <cell r="C49">
            <v>1</v>
          </cell>
        </row>
        <row r="49">
          <cell r="F49">
            <v>54.679</v>
          </cell>
        </row>
        <row r="49">
          <cell r="K49">
            <v>54.679</v>
          </cell>
          <cell r="L49">
            <v>48</v>
          </cell>
          <cell r="M49">
            <v>48</v>
          </cell>
        </row>
        <row r="50">
          <cell r="A50" t="str">
            <v>201706061206</v>
          </cell>
          <cell r="B50" t="str">
            <v>李闯</v>
          </cell>
          <cell r="C50">
            <v>1</v>
          </cell>
        </row>
        <row r="50">
          <cell r="F50">
            <v>34.55</v>
          </cell>
        </row>
        <row r="50">
          <cell r="K50">
            <v>34.55</v>
          </cell>
          <cell r="L50">
            <v>49</v>
          </cell>
          <cell r="M50">
            <v>49</v>
          </cell>
        </row>
        <row r="51">
          <cell r="A51" t="str">
            <v>201806061621</v>
          </cell>
          <cell r="B51" t="str">
            <v>徐俊伟</v>
          </cell>
          <cell r="C51">
            <v>1</v>
          </cell>
        </row>
        <row r="51">
          <cell r="F51">
            <v>34.55</v>
          </cell>
        </row>
        <row r="51">
          <cell r="K51">
            <v>34.55</v>
          </cell>
          <cell r="L51">
            <v>50</v>
          </cell>
          <cell r="M51">
            <v>50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0"/>
  <sheetViews>
    <sheetView workbookViewId="0">
      <selection activeCell="F90" sqref="F90"/>
    </sheetView>
  </sheetViews>
  <sheetFormatPr defaultColWidth="9" defaultRowHeight="14.25" outlineLevelCol="5"/>
  <cols>
    <col min="1" max="1" width="13.8833333333333" style="14" customWidth="1"/>
    <col min="2" max="2" width="9.10833333333333" style="14" customWidth="1"/>
    <col min="3" max="3" width="11.125" style="14" customWidth="1"/>
    <col min="4" max="4" width="17.125" style="14" customWidth="1"/>
    <col min="5" max="5" width="13.5" style="14" customWidth="1"/>
    <col min="6" max="6" width="12.875" style="14" customWidth="1"/>
    <col min="7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ht="12" customHeight="1" spans="1:6">
      <c r="A2" s="9" t="s">
        <v>6</v>
      </c>
      <c r="B2" s="9" t="s">
        <v>7</v>
      </c>
      <c r="C2" s="9">
        <f>VLOOKUP(A2,[1]电气工程及其自动化!$A:$J,10,FALSE)</f>
        <v>2</v>
      </c>
      <c r="D2" s="9">
        <f>VLOOKUP(A2,[2]电气工程及其自动化!$A:$M,13,FALSE)</f>
        <v>2</v>
      </c>
      <c r="E2" s="9">
        <f t="shared" ref="E2:E65" si="0">C2+D2</f>
        <v>4</v>
      </c>
      <c r="F2" s="9">
        <v>1</v>
      </c>
    </row>
    <row r="3" s="7" customFormat="1" ht="12" customHeight="1" spans="1:6">
      <c r="A3" s="9" t="s">
        <v>8</v>
      </c>
      <c r="B3" s="9" t="s">
        <v>9</v>
      </c>
      <c r="C3" s="9">
        <f>VLOOKUP(A3,[1]电气工程及其自动化!$A:$J,10,FALSE)</f>
        <v>3</v>
      </c>
      <c r="D3" s="9">
        <f>VLOOKUP(A3,[2]电气工程及其自动化!$A:$M,13,FALSE)</f>
        <v>1</v>
      </c>
      <c r="E3" s="9">
        <f t="shared" si="0"/>
        <v>4</v>
      </c>
      <c r="F3" s="9">
        <v>2</v>
      </c>
    </row>
    <row r="4" s="7" customFormat="1" ht="12" customHeight="1" spans="1:6">
      <c r="A4" s="13" t="s">
        <v>10</v>
      </c>
      <c r="B4" s="13" t="s">
        <v>11</v>
      </c>
      <c r="C4" s="13">
        <f>VLOOKUP(A4,[1]电气工程及其自动化!$A:$J,10,FALSE)</f>
        <v>1</v>
      </c>
      <c r="D4" s="13">
        <f>VLOOKUP(A4,[2]电气工程及其自动化!$A:$M,13,FALSE)</f>
        <v>4</v>
      </c>
      <c r="E4" s="13">
        <f t="shared" si="0"/>
        <v>5</v>
      </c>
      <c r="F4" s="13">
        <v>3</v>
      </c>
    </row>
    <row r="5" s="7" customFormat="1" ht="12" customHeight="1" spans="1:6">
      <c r="A5" s="9" t="s">
        <v>12</v>
      </c>
      <c r="B5" s="9" t="s">
        <v>13</v>
      </c>
      <c r="C5" s="9">
        <f>VLOOKUP(A5,[1]电气工程及其自动化!$A:$J,10,FALSE)</f>
        <v>4</v>
      </c>
      <c r="D5" s="9">
        <f>VLOOKUP(A5,[2]电气工程及其自动化!$A:$M,13,FALSE)</f>
        <v>6</v>
      </c>
      <c r="E5" s="9">
        <f t="shared" si="0"/>
        <v>10</v>
      </c>
      <c r="F5" s="9">
        <v>4</v>
      </c>
    </row>
    <row r="6" s="7" customFormat="1" ht="12" customHeight="1" spans="1:6">
      <c r="A6" s="9" t="s">
        <v>14</v>
      </c>
      <c r="B6" s="9" t="s">
        <v>15</v>
      </c>
      <c r="C6" s="9">
        <f>VLOOKUP(A6,[1]电气工程及其自动化!$A:$J,10,FALSE)</f>
        <v>5</v>
      </c>
      <c r="D6" s="9">
        <f>VLOOKUP(A6,[2]电气工程及其自动化!$A:$M,13,FALSE)</f>
        <v>5</v>
      </c>
      <c r="E6" s="9">
        <f t="shared" si="0"/>
        <v>10</v>
      </c>
      <c r="F6" s="9">
        <v>5</v>
      </c>
    </row>
    <row r="7" s="7" customFormat="1" ht="12" customHeight="1" spans="1:6">
      <c r="A7" s="9" t="s">
        <v>16</v>
      </c>
      <c r="B7" s="9" t="s">
        <v>17</v>
      </c>
      <c r="C7" s="9">
        <f>VLOOKUP(A7,[1]电气工程及其自动化!$A:$J,10,FALSE)</f>
        <v>9</v>
      </c>
      <c r="D7" s="9">
        <f>VLOOKUP(A7,[2]电气工程及其自动化!$A:$M,13,FALSE)</f>
        <v>3</v>
      </c>
      <c r="E7" s="9">
        <f t="shared" si="0"/>
        <v>12</v>
      </c>
      <c r="F7" s="9">
        <v>6</v>
      </c>
    </row>
    <row r="8" s="7" customFormat="1" ht="12" customHeight="1" spans="1:6">
      <c r="A8" s="9" t="s">
        <v>18</v>
      </c>
      <c r="B8" s="9" t="s">
        <v>19</v>
      </c>
      <c r="C8" s="9">
        <f>VLOOKUP(A8,[1]电气工程及其自动化!$A:$J,10,FALSE)</f>
        <v>8</v>
      </c>
      <c r="D8" s="9">
        <f>VLOOKUP(A8,[2]电气工程及其自动化!$A:$M,13,FALSE)</f>
        <v>7</v>
      </c>
      <c r="E8" s="9">
        <f t="shared" si="0"/>
        <v>15</v>
      </c>
      <c r="F8" s="9">
        <v>7</v>
      </c>
    </row>
    <row r="9" s="7" customFormat="1" ht="12" customHeight="1" spans="1:6">
      <c r="A9" s="9" t="s">
        <v>20</v>
      </c>
      <c r="B9" s="9" t="s">
        <v>21</v>
      </c>
      <c r="C9" s="9">
        <f>VLOOKUP(A9,[1]电气工程及其自动化!$A:$J,10,FALSE)</f>
        <v>6</v>
      </c>
      <c r="D9" s="9">
        <f>VLOOKUP(A9,[2]电气工程及其自动化!$A:$M,13,FALSE)</f>
        <v>10</v>
      </c>
      <c r="E9" s="9">
        <f t="shared" si="0"/>
        <v>16</v>
      </c>
      <c r="F9" s="9">
        <v>8</v>
      </c>
    </row>
    <row r="10" s="7" customFormat="1" ht="12" customHeight="1" spans="1:6">
      <c r="A10" s="9" t="s">
        <v>22</v>
      </c>
      <c r="B10" s="9" t="s">
        <v>23</v>
      </c>
      <c r="C10" s="9">
        <f>VLOOKUP(A10,[1]电气工程及其自动化!$A:$J,10,FALSE)</f>
        <v>10</v>
      </c>
      <c r="D10" s="9">
        <f>VLOOKUP(A10,[2]电气工程及其自动化!$A:$M,13,FALSE)</f>
        <v>9</v>
      </c>
      <c r="E10" s="9">
        <f t="shared" si="0"/>
        <v>19</v>
      </c>
      <c r="F10" s="9">
        <v>9</v>
      </c>
    </row>
    <row r="11" s="7" customFormat="1" ht="12" customHeight="1" spans="1:6">
      <c r="A11" s="9" t="s">
        <v>24</v>
      </c>
      <c r="B11" s="9" t="s">
        <v>25</v>
      </c>
      <c r="C11" s="9">
        <f>VLOOKUP(A11,[1]电气工程及其自动化!$A:$J,10,FALSE)</f>
        <v>11</v>
      </c>
      <c r="D11" s="9">
        <f>VLOOKUP(A11,[2]电气工程及其自动化!$A:$M,13,FALSE)</f>
        <v>12</v>
      </c>
      <c r="E11" s="9">
        <f t="shared" si="0"/>
        <v>23</v>
      </c>
      <c r="F11" s="9">
        <v>10</v>
      </c>
    </row>
    <row r="12" s="7" customFormat="1" ht="12" customHeight="1" spans="1:6">
      <c r="A12" s="9" t="s">
        <v>26</v>
      </c>
      <c r="B12" s="9" t="s">
        <v>27</v>
      </c>
      <c r="C12" s="9">
        <f>VLOOKUP(A12,[1]电气工程及其自动化!$A:$J,10,FALSE)</f>
        <v>15</v>
      </c>
      <c r="D12" s="9">
        <f>VLOOKUP(A12,[2]电气工程及其自动化!$A:$M,13,FALSE)</f>
        <v>8</v>
      </c>
      <c r="E12" s="9">
        <f t="shared" si="0"/>
        <v>23</v>
      </c>
      <c r="F12" s="9">
        <v>11</v>
      </c>
    </row>
    <row r="13" s="7" customFormat="1" ht="12" customHeight="1" spans="1:6">
      <c r="A13" s="9" t="s">
        <v>28</v>
      </c>
      <c r="B13" s="9" t="s">
        <v>29</v>
      </c>
      <c r="C13" s="9">
        <f>VLOOKUP(A13,[1]电气工程及其自动化!$A:$J,10,FALSE)</f>
        <v>12</v>
      </c>
      <c r="D13" s="9">
        <f>VLOOKUP(A13,[2]电气工程及其自动化!$A:$M,13,FALSE)</f>
        <v>17</v>
      </c>
      <c r="E13" s="9">
        <f t="shared" si="0"/>
        <v>29</v>
      </c>
      <c r="F13" s="9">
        <v>12</v>
      </c>
    </row>
    <row r="14" s="7" customFormat="1" ht="12" customHeight="1" spans="1:6">
      <c r="A14" s="9" t="s">
        <v>30</v>
      </c>
      <c r="B14" s="9" t="s">
        <v>31</v>
      </c>
      <c r="C14" s="9">
        <f>VLOOKUP(A14,[1]电气工程及其自动化!$A:$J,10,FALSE)</f>
        <v>19</v>
      </c>
      <c r="D14" s="9">
        <f>VLOOKUP(A14,[2]电气工程及其自动化!$A:$M,13,FALSE)</f>
        <v>11</v>
      </c>
      <c r="E14" s="9">
        <f t="shared" si="0"/>
        <v>30</v>
      </c>
      <c r="F14" s="9">
        <v>13</v>
      </c>
    </row>
    <row r="15" s="7" customFormat="1" ht="12" customHeight="1" spans="1:6">
      <c r="A15" s="9" t="s">
        <v>32</v>
      </c>
      <c r="B15" s="9" t="s">
        <v>33</v>
      </c>
      <c r="C15" s="9">
        <f>VLOOKUP(A15,[1]电气工程及其自动化!$A:$J,10,FALSE)</f>
        <v>18</v>
      </c>
      <c r="D15" s="9">
        <f>VLOOKUP(A15,[2]电气工程及其自动化!$A:$M,13,FALSE)</f>
        <v>13</v>
      </c>
      <c r="E15" s="9">
        <f t="shared" si="0"/>
        <v>31</v>
      </c>
      <c r="F15" s="9">
        <v>14</v>
      </c>
    </row>
    <row r="16" s="7" customFormat="1" ht="12" customHeight="1" spans="1:6">
      <c r="A16" s="9" t="s">
        <v>34</v>
      </c>
      <c r="B16" s="9" t="s">
        <v>35</v>
      </c>
      <c r="C16" s="9">
        <f>VLOOKUP(A16,[1]电气工程及其自动化!$A:$J,10,FALSE)</f>
        <v>7</v>
      </c>
      <c r="D16" s="9">
        <f>VLOOKUP(A16,[2]电气工程及其自动化!$A:$M,13,FALSE)</f>
        <v>26</v>
      </c>
      <c r="E16" s="9">
        <f t="shared" si="0"/>
        <v>33</v>
      </c>
      <c r="F16" s="9">
        <v>15</v>
      </c>
    </row>
    <row r="17" s="7" customFormat="1" ht="12" customHeight="1" spans="1:6">
      <c r="A17" s="9" t="s">
        <v>36</v>
      </c>
      <c r="B17" s="9" t="s">
        <v>37</v>
      </c>
      <c r="C17" s="9">
        <f>VLOOKUP(A17,[1]电气工程及其自动化!$A:$J,10,FALSE)</f>
        <v>14</v>
      </c>
      <c r="D17" s="9">
        <f>VLOOKUP(A17,[2]电气工程及其自动化!$A:$M,13,FALSE)</f>
        <v>19</v>
      </c>
      <c r="E17" s="9">
        <f t="shared" si="0"/>
        <v>33</v>
      </c>
      <c r="F17" s="9">
        <v>16</v>
      </c>
    </row>
    <row r="18" s="7" customFormat="1" ht="12" customHeight="1" spans="1:6">
      <c r="A18" s="9" t="s">
        <v>38</v>
      </c>
      <c r="B18" s="9" t="s">
        <v>39</v>
      </c>
      <c r="C18" s="9">
        <f>VLOOKUP(A18,[1]电气工程及其自动化!$A:$J,10,FALSE)</f>
        <v>13</v>
      </c>
      <c r="D18" s="9">
        <f>VLOOKUP(A18,[2]电气工程及其自动化!$A:$M,13,FALSE)</f>
        <v>23</v>
      </c>
      <c r="E18" s="9">
        <f t="shared" si="0"/>
        <v>36</v>
      </c>
      <c r="F18" s="9">
        <v>17</v>
      </c>
    </row>
    <row r="19" s="7" customFormat="1" ht="12" customHeight="1" spans="1:6">
      <c r="A19" s="9" t="s">
        <v>40</v>
      </c>
      <c r="B19" s="9" t="s">
        <v>41</v>
      </c>
      <c r="C19" s="9">
        <f>VLOOKUP(A19,[1]电气工程及其自动化!$A:$J,10,FALSE)</f>
        <v>22</v>
      </c>
      <c r="D19" s="9">
        <f>VLOOKUP(A19,[2]电气工程及其自动化!$A:$M,13,FALSE)</f>
        <v>14</v>
      </c>
      <c r="E19" s="9">
        <f t="shared" si="0"/>
        <v>36</v>
      </c>
      <c r="F19" s="9">
        <v>18</v>
      </c>
    </row>
    <row r="20" s="7" customFormat="1" ht="12" customHeight="1" spans="1:6">
      <c r="A20" s="9" t="s">
        <v>42</v>
      </c>
      <c r="B20" s="9" t="s">
        <v>43</v>
      </c>
      <c r="C20" s="9">
        <f>VLOOKUP(A20,[1]电气工程及其自动化!$A:$J,10,FALSE)</f>
        <v>17</v>
      </c>
      <c r="D20" s="9">
        <f>VLOOKUP(A20,[2]电气工程及其自动化!$A:$M,13,FALSE)</f>
        <v>20</v>
      </c>
      <c r="E20" s="9">
        <f t="shared" si="0"/>
        <v>37</v>
      </c>
      <c r="F20" s="9">
        <v>19</v>
      </c>
    </row>
    <row r="21" s="7" customFormat="1" ht="12" customHeight="1" spans="1:6">
      <c r="A21" s="9" t="s">
        <v>44</v>
      </c>
      <c r="B21" s="9" t="s">
        <v>45</v>
      </c>
      <c r="C21" s="9">
        <f>VLOOKUP(A21,[1]电气工程及其自动化!$A:$J,10,FALSE)</f>
        <v>16</v>
      </c>
      <c r="D21" s="9">
        <f>VLOOKUP(A21,[2]电气工程及其自动化!$A:$M,13,FALSE)</f>
        <v>22</v>
      </c>
      <c r="E21" s="9">
        <f t="shared" si="0"/>
        <v>38</v>
      </c>
      <c r="F21" s="9">
        <v>20</v>
      </c>
    </row>
    <row r="22" s="7" customFormat="1" ht="12" customHeight="1" spans="1:6">
      <c r="A22" s="9" t="s">
        <v>46</v>
      </c>
      <c r="B22" s="9" t="s">
        <v>47</v>
      </c>
      <c r="C22" s="9">
        <f>VLOOKUP(A22,[1]电气工程及其自动化!$A:$J,10,FALSE)</f>
        <v>24</v>
      </c>
      <c r="D22" s="9">
        <f>VLOOKUP(A22,[2]电气工程及其自动化!$A:$M,13,FALSE)</f>
        <v>15</v>
      </c>
      <c r="E22" s="9">
        <f t="shared" si="0"/>
        <v>39</v>
      </c>
      <c r="F22" s="9">
        <v>21</v>
      </c>
    </row>
    <row r="23" s="7" customFormat="1" ht="12" customHeight="1" spans="1:6">
      <c r="A23" s="13" t="s">
        <v>48</v>
      </c>
      <c r="B23" s="13" t="s">
        <v>49</v>
      </c>
      <c r="C23" s="13">
        <f>VLOOKUP(A23,[1]电气工程及其自动化!$A:$J,10,FALSE)</f>
        <v>25</v>
      </c>
      <c r="D23" s="13">
        <f>VLOOKUP(A23,[2]电气工程及其自动化!$A:$M,13,FALSE)</f>
        <v>16</v>
      </c>
      <c r="E23" s="13">
        <f t="shared" si="0"/>
        <v>41</v>
      </c>
      <c r="F23" s="13">
        <v>22</v>
      </c>
    </row>
    <row r="24" s="7" customFormat="1" ht="12" customHeight="1" spans="1:6">
      <c r="A24" s="9" t="s">
        <v>50</v>
      </c>
      <c r="B24" s="9" t="s">
        <v>51</v>
      </c>
      <c r="C24" s="9">
        <f>VLOOKUP(A24,[1]电气工程及其自动化!$A:$J,10,FALSE)</f>
        <v>21</v>
      </c>
      <c r="D24" s="9">
        <f>VLOOKUP(A24,[2]电气工程及其自动化!$A:$M,13,FALSE)</f>
        <v>27</v>
      </c>
      <c r="E24" s="9">
        <f t="shared" si="0"/>
        <v>48</v>
      </c>
      <c r="F24" s="9">
        <v>23</v>
      </c>
    </row>
    <row r="25" s="7" customFormat="1" ht="12" customHeight="1" spans="1:6">
      <c r="A25" s="9" t="s">
        <v>52</v>
      </c>
      <c r="B25" s="9" t="s">
        <v>53</v>
      </c>
      <c r="C25" s="9">
        <f>VLOOKUP(A25,[1]电气工程及其自动化!$A:$J,10,FALSE)</f>
        <v>27</v>
      </c>
      <c r="D25" s="9">
        <f>VLOOKUP(A25,[2]电气工程及其自动化!$A:$M,13,FALSE)</f>
        <v>21</v>
      </c>
      <c r="E25" s="9">
        <f t="shared" si="0"/>
        <v>48</v>
      </c>
      <c r="F25" s="9">
        <v>24</v>
      </c>
    </row>
    <row r="26" s="7" customFormat="1" ht="12" customHeight="1" spans="1:6">
      <c r="A26" s="9" t="s">
        <v>54</v>
      </c>
      <c r="B26" s="9" t="s">
        <v>55</v>
      </c>
      <c r="C26" s="9">
        <f>VLOOKUP(A26,[1]电气工程及其自动化!$A:$J,10,FALSE)</f>
        <v>32</v>
      </c>
      <c r="D26" s="9">
        <f>VLOOKUP(A26,[2]电气工程及其自动化!$A:$M,13,FALSE)</f>
        <v>18</v>
      </c>
      <c r="E26" s="9">
        <f t="shared" si="0"/>
        <v>50</v>
      </c>
      <c r="F26" s="9">
        <v>25</v>
      </c>
    </row>
    <row r="27" s="7" customFormat="1" ht="12" customHeight="1" spans="1:6">
      <c r="A27" s="9" t="s">
        <v>56</v>
      </c>
      <c r="B27" s="9" t="s">
        <v>57</v>
      </c>
      <c r="C27" s="9">
        <f>VLOOKUP(A27,[1]电气工程及其自动化!$A:$J,10,FALSE)</f>
        <v>20</v>
      </c>
      <c r="D27" s="9">
        <f>VLOOKUP(A27,[2]电气工程及其自动化!$A:$M,13,FALSE)</f>
        <v>32</v>
      </c>
      <c r="E27" s="9">
        <f t="shared" si="0"/>
        <v>52</v>
      </c>
      <c r="F27" s="9">
        <v>26</v>
      </c>
    </row>
    <row r="28" s="7" customFormat="1" ht="12" customHeight="1" spans="1:6">
      <c r="A28" s="9" t="s">
        <v>58</v>
      </c>
      <c r="B28" s="9" t="s">
        <v>59</v>
      </c>
      <c r="C28" s="9">
        <f>VLOOKUP(A28,[1]电气工程及其自动化!$A:$J,10,FALSE)</f>
        <v>23</v>
      </c>
      <c r="D28" s="9">
        <f>VLOOKUP(A28,[2]电气工程及其自动化!$A:$M,13,FALSE)</f>
        <v>31</v>
      </c>
      <c r="E28" s="9">
        <f t="shared" si="0"/>
        <v>54</v>
      </c>
      <c r="F28" s="9">
        <v>27</v>
      </c>
    </row>
    <row r="29" s="7" customFormat="1" ht="12" customHeight="1" spans="1:6">
      <c r="A29" s="13" t="s">
        <v>60</v>
      </c>
      <c r="B29" s="13" t="s">
        <v>61</v>
      </c>
      <c r="C29" s="13">
        <f>VLOOKUP(A29,[1]电气工程及其自动化!$A:$J,10,FALSE)</f>
        <v>29</v>
      </c>
      <c r="D29" s="13">
        <f>VLOOKUP(A29,[2]电气工程及其自动化!$A:$M,13,FALSE)</f>
        <v>25</v>
      </c>
      <c r="E29" s="13">
        <f t="shared" si="0"/>
        <v>54</v>
      </c>
      <c r="F29" s="13">
        <v>28</v>
      </c>
    </row>
    <row r="30" s="7" customFormat="1" ht="12" customHeight="1" spans="1:6">
      <c r="A30" s="9" t="s">
        <v>62</v>
      </c>
      <c r="B30" s="9" t="s">
        <v>63</v>
      </c>
      <c r="C30" s="9">
        <f>VLOOKUP(A30,[1]电气工程及其自动化!$A:$J,10,FALSE)</f>
        <v>31</v>
      </c>
      <c r="D30" s="9">
        <f>VLOOKUP(A30,[2]电气工程及其自动化!$A:$M,13,FALSE)</f>
        <v>24</v>
      </c>
      <c r="E30" s="9">
        <f t="shared" si="0"/>
        <v>55</v>
      </c>
      <c r="F30" s="9">
        <v>29</v>
      </c>
    </row>
    <row r="31" s="7" customFormat="1" ht="12" customHeight="1" spans="1:6">
      <c r="A31" s="9" t="s">
        <v>64</v>
      </c>
      <c r="B31" s="9" t="s">
        <v>65</v>
      </c>
      <c r="C31" s="9">
        <f>VLOOKUP(A31,[1]电气工程及其自动化!$A:$J,10,FALSE)</f>
        <v>28</v>
      </c>
      <c r="D31" s="9">
        <f>VLOOKUP(A31,[2]电气工程及其自动化!$A:$M,13,FALSE)</f>
        <v>30</v>
      </c>
      <c r="E31" s="9">
        <f t="shared" si="0"/>
        <v>58</v>
      </c>
      <c r="F31" s="9">
        <v>30</v>
      </c>
    </row>
    <row r="32" s="7" customFormat="1" ht="12" customHeight="1" spans="1:6">
      <c r="A32" s="9" t="s">
        <v>66</v>
      </c>
      <c r="B32" s="9" t="s">
        <v>67</v>
      </c>
      <c r="C32" s="9">
        <f>VLOOKUP(A32,[1]电气工程及其自动化!$A:$J,10,FALSE)</f>
        <v>26</v>
      </c>
      <c r="D32" s="9">
        <f>VLOOKUP(A32,[2]电气工程及其自动化!$A:$M,13,FALSE)</f>
        <v>33</v>
      </c>
      <c r="E32" s="9">
        <f t="shared" si="0"/>
        <v>59</v>
      </c>
      <c r="F32" s="9">
        <v>31</v>
      </c>
    </row>
    <row r="33" s="7" customFormat="1" ht="12" customHeight="1" spans="1:6">
      <c r="A33" s="9" t="s">
        <v>68</v>
      </c>
      <c r="B33" s="9" t="s">
        <v>69</v>
      </c>
      <c r="C33" s="9">
        <f>VLOOKUP(A33,[1]电气工程及其自动化!$A:$J,10,FALSE)</f>
        <v>35</v>
      </c>
      <c r="D33" s="9">
        <f>VLOOKUP(A33,[2]电气工程及其自动化!$A:$M,13,FALSE)</f>
        <v>28</v>
      </c>
      <c r="E33" s="9">
        <f t="shared" si="0"/>
        <v>63</v>
      </c>
      <c r="F33" s="9">
        <v>32</v>
      </c>
    </row>
    <row r="34" s="7" customFormat="1" ht="12" customHeight="1" spans="1:6">
      <c r="A34" s="9" t="s">
        <v>70</v>
      </c>
      <c r="B34" s="9" t="s">
        <v>71</v>
      </c>
      <c r="C34" s="9">
        <f>VLOOKUP(A34,[1]电气工程及其自动化!$A:$J,10,FALSE)</f>
        <v>30</v>
      </c>
      <c r="D34" s="9">
        <f>VLOOKUP(A34,[2]电气工程及其自动化!$A:$M,13,FALSE)</f>
        <v>35</v>
      </c>
      <c r="E34" s="9">
        <f t="shared" si="0"/>
        <v>65</v>
      </c>
      <c r="F34" s="9">
        <v>33</v>
      </c>
    </row>
    <row r="35" s="7" customFormat="1" ht="12" customHeight="1" spans="1:6">
      <c r="A35" s="9" t="s">
        <v>72</v>
      </c>
      <c r="B35" s="9" t="s">
        <v>73</v>
      </c>
      <c r="C35" s="9">
        <f>VLOOKUP(A35,[1]电气工程及其自动化!$A:$J,10,FALSE)</f>
        <v>33</v>
      </c>
      <c r="D35" s="9">
        <f>VLOOKUP(A35,[2]电气工程及其自动化!$A:$M,13,FALSE)</f>
        <v>34</v>
      </c>
      <c r="E35" s="9">
        <f t="shared" si="0"/>
        <v>67</v>
      </c>
      <c r="F35" s="9">
        <v>34</v>
      </c>
    </row>
    <row r="36" s="7" customFormat="1" ht="12" customHeight="1" spans="1:6">
      <c r="A36" s="9" t="s">
        <v>74</v>
      </c>
      <c r="B36" s="9" t="s">
        <v>75</v>
      </c>
      <c r="C36" s="9">
        <f>VLOOKUP(A36,[1]电气工程及其自动化!$A:$J,10,FALSE)</f>
        <v>34</v>
      </c>
      <c r="D36" s="9">
        <f>VLOOKUP(A36,[2]电气工程及其自动化!$A:$M,13,FALSE)</f>
        <v>36</v>
      </c>
      <c r="E36" s="9">
        <f t="shared" si="0"/>
        <v>70</v>
      </c>
      <c r="F36" s="9">
        <v>35</v>
      </c>
    </row>
    <row r="37" s="7" customFormat="1" ht="12" customHeight="1" spans="1:6">
      <c r="A37" s="9" t="s">
        <v>76</v>
      </c>
      <c r="B37" s="9" t="s">
        <v>77</v>
      </c>
      <c r="C37" s="9">
        <f>VLOOKUP(A37,[1]电气工程及其自动化!$A:$J,10,FALSE)</f>
        <v>36</v>
      </c>
      <c r="D37" s="9">
        <f>VLOOKUP(A37,[2]电气工程及其自动化!$A:$M,13,FALSE)</f>
        <v>38</v>
      </c>
      <c r="E37" s="9">
        <f t="shared" si="0"/>
        <v>74</v>
      </c>
      <c r="F37" s="9">
        <v>36</v>
      </c>
    </row>
    <row r="38" s="7" customFormat="1" ht="12" customHeight="1" spans="1:6">
      <c r="A38" s="9" t="s">
        <v>78</v>
      </c>
      <c r="B38" s="9" t="s">
        <v>79</v>
      </c>
      <c r="C38" s="9">
        <f>VLOOKUP(A38,[1]电气工程及其自动化!$A:$J,10,FALSE)</f>
        <v>37</v>
      </c>
      <c r="D38" s="9">
        <f>VLOOKUP(A38,[2]电气工程及其自动化!$A:$M,13,FALSE)</f>
        <v>37</v>
      </c>
      <c r="E38" s="9">
        <f t="shared" si="0"/>
        <v>74</v>
      </c>
      <c r="F38" s="9">
        <v>37</v>
      </c>
    </row>
    <row r="39" s="7" customFormat="1" ht="12" customHeight="1" spans="1:6">
      <c r="A39" s="9" t="s">
        <v>80</v>
      </c>
      <c r="B39" s="9" t="s">
        <v>81</v>
      </c>
      <c r="C39" s="9">
        <f>VLOOKUP(A39,[1]电气工程及其自动化!$A:$J,10,FALSE)</f>
        <v>45</v>
      </c>
      <c r="D39" s="9">
        <f>VLOOKUP(A39,[2]电气工程及其自动化!$A:$M,13,FALSE)</f>
        <v>29</v>
      </c>
      <c r="E39" s="9">
        <f t="shared" si="0"/>
        <v>74</v>
      </c>
      <c r="F39" s="9">
        <v>38</v>
      </c>
    </row>
    <row r="40" s="7" customFormat="1" ht="12" customHeight="1" spans="1:6">
      <c r="A40" s="9" t="s">
        <v>82</v>
      </c>
      <c r="B40" s="9" t="s">
        <v>83</v>
      </c>
      <c r="C40" s="9">
        <f>VLOOKUP(A40,[1]电气工程及其自动化!$A:$J,10,FALSE)</f>
        <v>39</v>
      </c>
      <c r="D40" s="9">
        <f>VLOOKUP(A40,[2]电气工程及其自动化!$A:$M,13,FALSE)</f>
        <v>39</v>
      </c>
      <c r="E40" s="9">
        <f t="shared" si="0"/>
        <v>78</v>
      </c>
      <c r="F40" s="9">
        <v>39</v>
      </c>
    </row>
    <row r="41" s="7" customFormat="1" ht="12" customHeight="1" spans="1:6">
      <c r="A41" s="9" t="s">
        <v>84</v>
      </c>
      <c r="B41" s="9" t="s">
        <v>85</v>
      </c>
      <c r="C41" s="9">
        <f>VLOOKUP(A41,[1]电气工程及其自动化!$A:$J,10,FALSE)</f>
        <v>38</v>
      </c>
      <c r="D41" s="9">
        <f>VLOOKUP(A41,[2]电气工程及其自动化!$A:$M,13,FALSE)</f>
        <v>43</v>
      </c>
      <c r="E41" s="9">
        <f t="shared" si="0"/>
        <v>81</v>
      </c>
      <c r="F41" s="9">
        <v>40</v>
      </c>
    </row>
    <row r="42" s="7" customFormat="1" ht="12" customHeight="1" spans="1:6">
      <c r="A42" s="9" t="s">
        <v>86</v>
      </c>
      <c r="B42" s="9" t="s">
        <v>87</v>
      </c>
      <c r="C42" s="9">
        <f>VLOOKUP(A42,[1]电气工程及其自动化!$A:$J,10,FALSE)</f>
        <v>40</v>
      </c>
      <c r="D42" s="9">
        <f>VLOOKUP(A42,[2]电气工程及其自动化!$A:$M,13,FALSE)</f>
        <v>41</v>
      </c>
      <c r="E42" s="9">
        <f t="shared" si="0"/>
        <v>81</v>
      </c>
      <c r="F42" s="9">
        <v>41</v>
      </c>
    </row>
    <row r="43" s="7" customFormat="1" ht="12" customHeight="1" spans="1:6">
      <c r="A43" s="9" t="s">
        <v>88</v>
      </c>
      <c r="B43" s="9" t="s">
        <v>89</v>
      </c>
      <c r="C43" s="9">
        <f>VLOOKUP(A43,[1]电气工程及其自动化!$A:$J,10,FALSE)</f>
        <v>43</v>
      </c>
      <c r="D43" s="9">
        <f>VLOOKUP(A43,[2]电气工程及其自动化!$A:$M,13,FALSE)</f>
        <v>42</v>
      </c>
      <c r="E43" s="9">
        <f t="shared" si="0"/>
        <v>85</v>
      </c>
      <c r="F43" s="9">
        <v>42</v>
      </c>
    </row>
    <row r="44" s="7" customFormat="1" ht="12" customHeight="1" spans="1:6">
      <c r="A44" s="9" t="s">
        <v>90</v>
      </c>
      <c r="B44" s="9" t="s">
        <v>91</v>
      </c>
      <c r="C44" s="9">
        <f>VLOOKUP(A44,[1]电气工程及其自动化!$A:$J,10,FALSE)</f>
        <v>41</v>
      </c>
      <c r="D44" s="9">
        <f>VLOOKUP(A44,[2]电气工程及其自动化!$A:$M,13,FALSE)</f>
        <v>45</v>
      </c>
      <c r="E44" s="9">
        <f t="shared" si="0"/>
        <v>86</v>
      </c>
      <c r="F44" s="9">
        <v>43</v>
      </c>
    </row>
    <row r="45" s="7" customFormat="1" ht="12" customHeight="1" spans="1:6">
      <c r="A45" s="9" t="s">
        <v>92</v>
      </c>
      <c r="B45" s="9" t="s">
        <v>93</v>
      </c>
      <c r="C45" s="9">
        <f>VLOOKUP(A45,[1]电气工程及其自动化!$A:$J,10,FALSE)</f>
        <v>42</v>
      </c>
      <c r="D45" s="9">
        <f>VLOOKUP(A45,[2]电气工程及其自动化!$A:$M,13,FALSE)</f>
        <v>47</v>
      </c>
      <c r="E45" s="9">
        <f t="shared" si="0"/>
        <v>89</v>
      </c>
      <c r="F45" s="9">
        <v>44</v>
      </c>
    </row>
    <row r="46" s="7" customFormat="1" ht="12" customHeight="1" spans="1:6">
      <c r="A46" s="9" t="s">
        <v>94</v>
      </c>
      <c r="B46" s="9" t="s">
        <v>95</v>
      </c>
      <c r="C46" s="9">
        <f>VLOOKUP(A46,[1]电气工程及其自动化!$A:$J,10,FALSE)</f>
        <v>46</v>
      </c>
      <c r="D46" s="9">
        <f>VLOOKUP(A46,[2]电气工程及其自动化!$A:$M,13,FALSE)</f>
        <v>44</v>
      </c>
      <c r="E46" s="9">
        <f t="shared" si="0"/>
        <v>90</v>
      </c>
      <c r="F46" s="9">
        <v>45</v>
      </c>
    </row>
    <row r="47" s="7" customFormat="1" ht="12" customHeight="1" spans="1:6">
      <c r="A47" s="9" t="s">
        <v>96</v>
      </c>
      <c r="B47" s="9" t="s">
        <v>97</v>
      </c>
      <c r="C47" s="9">
        <f>VLOOKUP(A47,[1]电气工程及其自动化!$A:$J,10,FALSE)</f>
        <v>51</v>
      </c>
      <c r="D47" s="9">
        <f>VLOOKUP(A47,[2]电气工程及其自动化!$A:$M,13,FALSE)</f>
        <v>40</v>
      </c>
      <c r="E47" s="9">
        <f t="shared" si="0"/>
        <v>91</v>
      </c>
      <c r="F47" s="9">
        <v>46</v>
      </c>
    </row>
    <row r="48" s="7" customFormat="1" ht="12" customHeight="1" spans="1:6">
      <c r="A48" s="9" t="s">
        <v>98</v>
      </c>
      <c r="B48" s="9" t="s">
        <v>99</v>
      </c>
      <c r="C48" s="9">
        <f>VLOOKUP(A48,[1]电气工程及其自动化!$A:$J,10,FALSE)</f>
        <v>44</v>
      </c>
      <c r="D48" s="9">
        <f>VLOOKUP(A48,[2]电气工程及其自动化!$A:$M,13,FALSE)</f>
        <v>51</v>
      </c>
      <c r="E48" s="9">
        <f t="shared" si="0"/>
        <v>95</v>
      </c>
      <c r="F48" s="9">
        <v>47</v>
      </c>
    </row>
    <row r="49" s="7" customFormat="1" ht="12" customHeight="1" spans="1:6">
      <c r="A49" s="9" t="s">
        <v>100</v>
      </c>
      <c r="B49" s="9" t="s">
        <v>101</v>
      </c>
      <c r="C49" s="9">
        <f>VLOOKUP(A49,[1]电气工程及其自动化!$A:$J,10,FALSE)</f>
        <v>47</v>
      </c>
      <c r="D49" s="9">
        <f>VLOOKUP(A49,[2]电气工程及其自动化!$A:$M,13,FALSE)</f>
        <v>50</v>
      </c>
      <c r="E49" s="9">
        <f t="shared" si="0"/>
        <v>97</v>
      </c>
      <c r="F49" s="9">
        <v>48</v>
      </c>
    </row>
    <row r="50" s="7" customFormat="1" ht="12" customHeight="1" spans="1:6">
      <c r="A50" s="9" t="s">
        <v>102</v>
      </c>
      <c r="B50" s="9" t="s">
        <v>103</v>
      </c>
      <c r="C50" s="9">
        <f>VLOOKUP(A50,[1]电气工程及其自动化!$A:$J,10,FALSE)</f>
        <v>50</v>
      </c>
      <c r="D50" s="9">
        <f>VLOOKUP(A50,[2]电气工程及其自动化!$A:$M,13,FALSE)</f>
        <v>48</v>
      </c>
      <c r="E50" s="9">
        <f t="shared" si="0"/>
        <v>98</v>
      </c>
      <c r="F50" s="9">
        <v>49</v>
      </c>
    </row>
    <row r="51" s="7" customFormat="1" ht="12" customHeight="1" spans="1:6">
      <c r="A51" s="9" t="s">
        <v>104</v>
      </c>
      <c r="B51" s="9" t="s">
        <v>105</v>
      </c>
      <c r="C51" s="9">
        <f>VLOOKUP(A51,[1]电气工程及其自动化!$A:$J,10,FALSE)</f>
        <v>52</v>
      </c>
      <c r="D51" s="9">
        <f>VLOOKUP(A51,[2]电气工程及其自动化!$A:$M,13,FALSE)</f>
        <v>46</v>
      </c>
      <c r="E51" s="9">
        <f t="shared" si="0"/>
        <v>98</v>
      </c>
      <c r="F51" s="9">
        <v>50</v>
      </c>
    </row>
    <row r="52" s="7" customFormat="1" ht="12" customHeight="1" spans="1:6">
      <c r="A52" s="13" t="s">
        <v>106</v>
      </c>
      <c r="B52" s="13" t="s">
        <v>107</v>
      </c>
      <c r="C52" s="13">
        <f>VLOOKUP(A52,[1]电气工程及其自动化!$A:$J,10,FALSE)</f>
        <v>48</v>
      </c>
      <c r="D52" s="13">
        <f>VLOOKUP(A52,[2]电气工程及其自动化!$A:$M,13,FALSE)</f>
        <v>52</v>
      </c>
      <c r="E52" s="13">
        <f t="shared" si="0"/>
        <v>100</v>
      </c>
      <c r="F52" s="13">
        <v>51</v>
      </c>
    </row>
    <row r="53" s="7" customFormat="1" ht="12" customHeight="1" spans="1:6">
      <c r="A53" s="9" t="s">
        <v>108</v>
      </c>
      <c r="B53" s="9" t="s">
        <v>109</v>
      </c>
      <c r="C53" s="9">
        <f>VLOOKUP(A53,[1]电气工程及其自动化!$A:$J,10,FALSE)</f>
        <v>49</v>
      </c>
      <c r="D53" s="9">
        <f>VLOOKUP(A53,[2]电气工程及其自动化!$A:$M,13,FALSE)</f>
        <v>53</v>
      </c>
      <c r="E53" s="9">
        <f t="shared" si="0"/>
        <v>102</v>
      </c>
      <c r="F53" s="9">
        <v>52</v>
      </c>
    </row>
    <row r="54" s="7" customFormat="1" ht="12" customHeight="1" spans="1:6">
      <c r="A54" s="9" t="s">
        <v>110</v>
      </c>
      <c r="B54" s="9" t="s">
        <v>111</v>
      </c>
      <c r="C54" s="9">
        <f>VLOOKUP(A54,[1]电气工程及其自动化!$A:$J,10,FALSE)</f>
        <v>56</v>
      </c>
      <c r="D54" s="9">
        <f>VLOOKUP(A54,[2]电气工程及其自动化!$A:$M,13,FALSE)</f>
        <v>49</v>
      </c>
      <c r="E54" s="9">
        <f t="shared" si="0"/>
        <v>105</v>
      </c>
      <c r="F54" s="9">
        <v>53</v>
      </c>
    </row>
    <row r="55" s="7" customFormat="1" ht="12" customHeight="1" spans="1:6">
      <c r="A55" s="9" t="s">
        <v>112</v>
      </c>
      <c r="B55" s="9" t="s">
        <v>113</v>
      </c>
      <c r="C55" s="9">
        <f>VLOOKUP(A55,[1]电气工程及其自动化!$A:$J,10,FALSE)</f>
        <v>55</v>
      </c>
      <c r="D55" s="9">
        <f>VLOOKUP(A55,[2]电气工程及其自动化!$A:$M,13,FALSE)</f>
        <v>54</v>
      </c>
      <c r="E55" s="9">
        <f t="shared" si="0"/>
        <v>109</v>
      </c>
      <c r="F55" s="9">
        <v>54</v>
      </c>
    </row>
    <row r="56" s="7" customFormat="1" ht="12" customHeight="1" spans="1:6">
      <c r="A56" s="11" t="s">
        <v>114</v>
      </c>
      <c r="B56" s="11" t="s">
        <v>115</v>
      </c>
      <c r="C56" s="11">
        <f>VLOOKUP(A56,[1]电气工程及其自动化!$A:$J,10,FALSE)</f>
        <v>57</v>
      </c>
      <c r="D56" s="11">
        <f>VLOOKUP(A56,[2]电气工程及其自动化!$A:$M,13,FALSE)</f>
        <v>55</v>
      </c>
      <c r="E56" s="11">
        <f t="shared" si="0"/>
        <v>112</v>
      </c>
      <c r="F56" s="11">
        <v>55</v>
      </c>
    </row>
    <row r="57" s="7" customFormat="1" ht="12" customHeight="1" spans="1:6">
      <c r="A57" s="13" t="s">
        <v>116</v>
      </c>
      <c r="B57" s="13" t="s">
        <v>117</v>
      </c>
      <c r="C57" s="13">
        <f>VLOOKUP(A57,[1]电气工程及其自动化!$A:$J,10,FALSE)</f>
        <v>54</v>
      </c>
      <c r="D57" s="13">
        <f>VLOOKUP(A57,[2]电气工程及其自动化!$A:$M,13,FALSE)</f>
        <v>62</v>
      </c>
      <c r="E57" s="13">
        <f t="shared" si="0"/>
        <v>116</v>
      </c>
      <c r="F57" s="13">
        <v>56</v>
      </c>
    </row>
    <row r="58" s="7" customFormat="1" ht="12" customHeight="1" spans="1:6">
      <c r="A58" s="9" t="s">
        <v>118</v>
      </c>
      <c r="B58" s="9" t="s">
        <v>119</v>
      </c>
      <c r="C58" s="9">
        <f>VLOOKUP(A58,[1]电气工程及其自动化!$A:$J,10,FALSE)</f>
        <v>58</v>
      </c>
      <c r="D58" s="9">
        <f>VLOOKUP(A58,[2]电气工程及其自动化!$A:$M,13,FALSE)</f>
        <v>59</v>
      </c>
      <c r="E58" s="9">
        <f t="shared" si="0"/>
        <v>117</v>
      </c>
      <c r="F58" s="9">
        <v>57</v>
      </c>
    </row>
    <row r="59" s="7" customFormat="1" ht="12" customHeight="1" spans="1:6">
      <c r="A59" s="13" t="s">
        <v>120</v>
      </c>
      <c r="B59" s="13" t="s">
        <v>121</v>
      </c>
      <c r="C59" s="13">
        <f>VLOOKUP(A59,[1]电气工程及其自动化!$A:$J,10,FALSE)</f>
        <v>61</v>
      </c>
      <c r="D59" s="13">
        <f>VLOOKUP(A59,[2]电气工程及其自动化!$A:$M,13,FALSE)</f>
        <v>56</v>
      </c>
      <c r="E59" s="13">
        <f t="shared" si="0"/>
        <v>117</v>
      </c>
      <c r="F59" s="13">
        <v>58</v>
      </c>
    </row>
    <row r="60" s="7" customFormat="1" ht="12" customHeight="1" spans="1:6">
      <c r="A60" s="9" t="s">
        <v>122</v>
      </c>
      <c r="B60" s="9" t="s">
        <v>123</v>
      </c>
      <c r="C60" s="9">
        <f>VLOOKUP(A60,[1]电气工程及其自动化!$A:$J,10,FALSE)</f>
        <v>53</v>
      </c>
      <c r="D60" s="9">
        <f>VLOOKUP(A60,[2]电气工程及其自动化!$A:$M,13,FALSE)</f>
        <v>65</v>
      </c>
      <c r="E60" s="9">
        <f t="shared" si="0"/>
        <v>118</v>
      </c>
      <c r="F60" s="9">
        <v>59</v>
      </c>
    </row>
    <row r="61" s="7" customFormat="1" ht="12" customHeight="1" spans="1:6">
      <c r="A61" s="9" t="s">
        <v>124</v>
      </c>
      <c r="B61" s="9" t="s">
        <v>125</v>
      </c>
      <c r="C61" s="9">
        <f>VLOOKUP(A61,[1]电气工程及其自动化!$A:$J,10,FALSE)</f>
        <v>60</v>
      </c>
      <c r="D61" s="9">
        <f>VLOOKUP(A61,[2]电气工程及其自动化!$A:$M,13,FALSE)</f>
        <v>58</v>
      </c>
      <c r="E61" s="9">
        <f t="shared" si="0"/>
        <v>118</v>
      </c>
      <c r="F61" s="9">
        <v>60</v>
      </c>
    </row>
    <row r="62" s="7" customFormat="1" ht="12" customHeight="1" spans="1:6">
      <c r="A62" s="9" t="s">
        <v>126</v>
      </c>
      <c r="B62" s="9" t="s">
        <v>127</v>
      </c>
      <c r="C62" s="9">
        <f>VLOOKUP(A62,[1]电气工程及其自动化!$A:$J,10,FALSE)</f>
        <v>59</v>
      </c>
      <c r="D62" s="9">
        <f>VLOOKUP(A62,[2]电气工程及其自动化!$A:$M,13,FALSE)</f>
        <v>63</v>
      </c>
      <c r="E62" s="9">
        <f t="shared" si="0"/>
        <v>122</v>
      </c>
      <c r="F62" s="9">
        <v>61</v>
      </c>
    </row>
    <row r="63" s="7" customFormat="1" ht="12" customHeight="1" spans="1:6">
      <c r="A63" s="9" t="s">
        <v>128</v>
      </c>
      <c r="B63" s="9" t="s">
        <v>129</v>
      </c>
      <c r="C63" s="9">
        <f>VLOOKUP(A63,[1]电气工程及其自动化!$A:$J,10,FALSE)</f>
        <v>65</v>
      </c>
      <c r="D63" s="9">
        <f>VLOOKUP(A63,[2]电气工程及其自动化!$A:$M,13,FALSE)</f>
        <v>57</v>
      </c>
      <c r="E63" s="9">
        <f t="shared" si="0"/>
        <v>122</v>
      </c>
      <c r="F63" s="9">
        <v>62</v>
      </c>
    </row>
    <row r="64" s="7" customFormat="1" ht="12" customHeight="1" spans="1:6">
      <c r="A64" s="13" t="s">
        <v>130</v>
      </c>
      <c r="B64" s="13" t="s">
        <v>131</v>
      </c>
      <c r="C64" s="13">
        <f>VLOOKUP(A64,[1]电气工程及其自动化!$A:$J,10,FALSE)</f>
        <v>63</v>
      </c>
      <c r="D64" s="13">
        <f>VLOOKUP(A64,[2]电气工程及其自动化!$A:$M,13,FALSE)</f>
        <v>60</v>
      </c>
      <c r="E64" s="13">
        <f t="shared" si="0"/>
        <v>123</v>
      </c>
      <c r="F64" s="13">
        <v>63</v>
      </c>
    </row>
    <row r="65" s="7" customFormat="1" ht="12" customHeight="1" spans="1:6">
      <c r="A65" s="9" t="s">
        <v>132</v>
      </c>
      <c r="B65" s="9" t="s">
        <v>133</v>
      </c>
      <c r="C65" s="9">
        <f>VLOOKUP(A65,[1]电气工程及其自动化!$A:$J,10,FALSE)</f>
        <v>62</v>
      </c>
      <c r="D65" s="9">
        <f>VLOOKUP(A65,[2]电气工程及其自动化!$A:$M,13,FALSE)</f>
        <v>64</v>
      </c>
      <c r="E65" s="9">
        <f t="shared" si="0"/>
        <v>126</v>
      </c>
      <c r="F65" s="9">
        <v>64</v>
      </c>
    </row>
    <row r="66" s="7" customFormat="1" ht="12" customHeight="1" spans="1:6">
      <c r="A66" s="9" t="s">
        <v>134</v>
      </c>
      <c r="B66" s="9" t="s">
        <v>135</v>
      </c>
      <c r="C66" s="9">
        <f>VLOOKUP(A66,[1]电气工程及其自动化!$A:$J,10,FALSE)</f>
        <v>66</v>
      </c>
      <c r="D66" s="9">
        <f>VLOOKUP(A66,[2]电气工程及其自动化!$A:$M,13,FALSE)</f>
        <v>61</v>
      </c>
      <c r="E66" s="9">
        <f t="shared" ref="E66:E72" si="1">C66+D66</f>
        <v>127</v>
      </c>
      <c r="F66" s="9">
        <v>65</v>
      </c>
    </row>
    <row r="67" s="7" customFormat="1" ht="12" customHeight="1" spans="1:6">
      <c r="A67" s="11" t="s">
        <v>136</v>
      </c>
      <c r="B67" s="11" t="s">
        <v>137</v>
      </c>
      <c r="C67" s="11">
        <f>VLOOKUP(A67,[1]电气工程及其自动化!$A:$J,10,FALSE)</f>
        <v>64</v>
      </c>
      <c r="D67" s="11">
        <f>VLOOKUP(A67,[2]电气工程及其自动化!$A:$M,13,FALSE)</f>
        <v>71</v>
      </c>
      <c r="E67" s="11">
        <f t="shared" si="1"/>
        <v>135</v>
      </c>
      <c r="F67" s="11">
        <v>66</v>
      </c>
    </row>
    <row r="68" s="7" customFormat="1" ht="12" customHeight="1" spans="1:6">
      <c r="A68" s="9" t="s">
        <v>138</v>
      </c>
      <c r="B68" s="9" t="s">
        <v>139</v>
      </c>
      <c r="C68" s="9">
        <f>VLOOKUP(A68,[1]电气工程及其自动化!$A:$J,10,FALSE)</f>
        <v>67</v>
      </c>
      <c r="D68" s="9">
        <f>VLOOKUP(A68,[2]电气工程及其自动化!$A:$M,13,FALSE)</f>
        <v>68</v>
      </c>
      <c r="E68" s="9">
        <f t="shared" si="1"/>
        <v>135</v>
      </c>
      <c r="F68" s="9">
        <v>67</v>
      </c>
    </row>
    <row r="69" s="7" customFormat="1" ht="12" customHeight="1" spans="1:6">
      <c r="A69" s="9" t="s">
        <v>140</v>
      </c>
      <c r="B69" s="9" t="s">
        <v>141</v>
      </c>
      <c r="C69" s="9">
        <f>VLOOKUP(A69,[1]电气工程及其自动化!$A:$J,10,FALSE)</f>
        <v>69</v>
      </c>
      <c r="D69" s="9">
        <f>VLOOKUP(A69,[2]电气工程及其自动化!$A:$M,13,FALSE)</f>
        <v>66</v>
      </c>
      <c r="E69" s="9">
        <f t="shared" si="1"/>
        <v>135</v>
      </c>
      <c r="F69" s="9">
        <v>68</v>
      </c>
    </row>
    <row r="70" s="7" customFormat="1" ht="12" customHeight="1" spans="1:6">
      <c r="A70" s="9" t="s">
        <v>142</v>
      </c>
      <c r="B70" s="9" t="s">
        <v>143</v>
      </c>
      <c r="C70" s="9">
        <f>VLOOKUP(A70,[1]电气工程及其自动化!$A:$J,10,FALSE)</f>
        <v>68</v>
      </c>
      <c r="D70" s="9">
        <f>VLOOKUP(A70,[2]电气工程及其自动化!$A:$M,13,FALSE)</f>
        <v>70</v>
      </c>
      <c r="E70" s="9">
        <f t="shared" si="1"/>
        <v>138</v>
      </c>
      <c r="F70" s="9">
        <v>69</v>
      </c>
    </row>
    <row r="71" s="7" customFormat="1" ht="12" customHeight="1" spans="1:6">
      <c r="A71" s="9" t="s">
        <v>144</v>
      </c>
      <c r="B71" s="9" t="s">
        <v>145</v>
      </c>
      <c r="C71" s="9">
        <f>VLOOKUP(A71,[1]电气工程及其自动化!$A:$J,10,FALSE)</f>
        <v>71</v>
      </c>
      <c r="D71" s="9">
        <f>VLOOKUP(A71,[2]电气工程及其自动化!$A:$M,13,FALSE)</f>
        <v>67</v>
      </c>
      <c r="E71" s="9">
        <f t="shared" si="1"/>
        <v>138</v>
      </c>
      <c r="F71" s="9">
        <v>70</v>
      </c>
    </row>
    <row r="72" s="7" customFormat="1" ht="12" customHeight="1" spans="1:6">
      <c r="A72" s="9" t="s">
        <v>146</v>
      </c>
      <c r="B72" s="9" t="s">
        <v>147</v>
      </c>
      <c r="C72" s="9">
        <f>VLOOKUP(A72,[1]电气工程及其自动化!$A:$J,10,FALSE)</f>
        <v>70</v>
      </c>
      <c r="D72" s="9">
        <f>VLOOKUP(A72,[2]电气工程及其自动化!$A:$M,13,FALSE)</f>
        <v>69</v>
      </c>
      <c r="E72" s="9">
        <f t="shared" si="1"/>
        <v>139</v>
      </c>
      <c r="F72" s="9">
        <v>71</v>
      </c>
    </row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autoFilter ref="A1:F72">
    <extLst/>
  </autoFilter>
  <sortState ref="A2:F72">
    <sortCondition ref="E2:E72"/>
    <sortCondition ref="C2:C72"/>
  </sortState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6"/>
  <sheetViews>
    <sheetView topLeftCell="A56" workbookViewId="0">
      <selection activeCell="F90" sqref="F90"/>
    </sheetView>
  </sheetViews>
  <sheetFormatPr defaultColWidth="9" defaultRowHeight="12" customHeight="1" outlineLevelCol="5"/>
  <cols>
    <col min="1" max="1" width="15" style="14" customWidth="1"/>
    <col min="2" max="2" width="7.21666666666667" style="14" customWidth="1"/>
    <col min="3" max="3" width="18" style="14" customWidth="1"/>
    <col min="4" max="4" width="17.125" style="14" customWidth="1"/>
    <col min="5" max="5" width="15.75" style="14" customWidth="1"/>
    <col min="6" max="6" width="22.875" style="14" customWidth="1"/>
    <col min="7" max="19" width="8.88333333333333" style="14"/>
    <col min="20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customHeight="1" spans="1:6">
      <c r="A2" s="9" t="s">
        <v>148</v>
      </c>
      <c r="B2" s="9" t="s">
        <v>149</v>
      </c>
      <c r="C2" s="9">
        <f>VLOOKUP(A2,[1]自动化!$A:$J,10,FALSE)</f>
        <v>2</v>
      </c>
      <c r="D2" s="9">
        <f>VLOOKUP(A2,[2]自动化!$A:$M,13,FALSE)</f>
        <v>2</v>
      </c>
      <c r="E2" s="9">
        <f t="shared" ref="E2:E65" si="0">C2+D2</f>
        <v>4</v>
      </c>
      <c r="F2" s="9">
        <v>1</v>
      </c>
    </row>
    <row r="3" s="7" customFormat="1" customHeight="1" spans="1:6">
      <c r="A3" s="9" t="s">
        <v>150</v>
      </c>
      <c r="B3" s="9" t="s">
        <v>151</v>
      </c>
      <c r="C3" s="9">
        <f>VLOOKUP(A3,[1]自动化!$A:$J,10,FALSE)</f>
        <v>6</v>
      </c>
      <c r="D3" s="9">
        <f>VLOOKUP(A3,[2]自动化!$A:$M,13,FALSE)</f>
        <v>6</v>
      </c>
      <c r="E3" s="9">
        <f t="shared" si="0"/>
        <v>12</v>
      </c>
      <c r="F3" s="9">
        <v>2</v>
      </c>
    </row>
    <row r="4" s="7" customFormat="1" customHeight="1" spans="1:6">
      <c r="A4" s="9" t="s">
        <v>152</v>
      </c>
      <c r="B4" s="9" t="s">
        <v>153</v>
      </c>
      <c r="C4" s="9">
        <f>VLOOKUP(A4,[1]自动化!$A:$J,10,FALSE)</f>
        <v>7</v>
      </c>
      <c r="D4" s="9">
        <f>VLOOKUP(A4,[2]自动化!$A:$M,13,FALSE)</f>
        <v>5</v>
      </c>
      <c r="E4" s="9">
        <f t="shared" si="0"/>
        <v>12</v>
      </c>
      <c r="F4" s="9">
        <v>3</v>
      </c>
    </row>
    <row r="5" s="7" customFormat="1" customHeight="1" spans="1:6">
      <c r="A5" s="13" t="s">
        <v>154</v>
      </c>
      <c r="B5" s="13" t="s">
        <v>155</v>
      </c>
      <c r="C5" s="13">
        <f>VLOOKUP(A5,[1]自动化!$A:$J,10,FALSE)</f>
        <v>10</v>
      </c>
      <c r="D5" s="13">
        <f>VLOOKUP(A5,[2]自动化!$A:$M,13,FALSE)</f>
        <v>4</v>
      </c>
      <c r="E5" s="13">
        <f t="shared" si="0"/>
        <v>14</v>
      </c>
      <c r="F5" s="13">
        <v>4</v>
      </c>
    </row>
    <row r="6" s="7" customFormat="1" customHeight="1" spans="1:6">
      <c r="A6" s="13" t="s">
        <v>156</v>
      </c>
      <c r="B6" s="13" t="s">
        <v>157</v>
      </c>
      <c r="C6" s="13">
        <f>VLOOKUP(A6,[1]自动化!$A:$J,10,FALSE)</f>
        <v>5</v>
      </c>
      <c r="D6" s="13">
        <f>VLOOKUP(A6,[2]自动化!$A:$M,13,FALSE)</f>
        <v>10</v>
      </c>
      <c r="E6" s="13">
        <f t="shared" si="0"/>
        <v>15</v>
      </c>
      <c r="F6" s="13">
        <v>5</v>
      </c>
    </row>
    <row r="7" s="7" customFormat="1" customHeight="1" spans="1:6">
      <c r="A7" s="9" t="s">
        <v>158</v>
      </c>
      <c r="B7" s="9" t="s">
        <v>159</v>
      </c>
      <c r="C7" s="9">
        <f>VLOOKUP(A7,[1]自动化!$A:$J,10,FALSE)</f>
        <v>8</v>
      </c>
      <c r="D7" s="9">
        <f>VLOOKUP(A7,[2]自动化!$A:$M,13,FALSE)</f>
        <v>7</v>
      </c>
      <c r="E7" s="9">
        <f t="shared" si="0"/>
        <v>15</v>
      </c>
      <c r="F7" s="9">
        <v>6</v>
      </c>
    </row>
    <row r="8" s="7" customFormat="1" customHeight="1" spans="1:6">
      <c r="A8" s="9" t="s">
        <v>160</v>
      </c>
      <c r="B8" s="9" t="s">
        <v>161</v>
      </c>
      <c r="C8" s="9">
        <f>VLOOKUP(A8,[1]自动化!$A:$J,10,FALSE)</f>
        <v>1</v>
      </c>
      <c r="D8" s="9">
        <f>VLOOKUP(A8,[2]自动化!$A:$M,13,FALSE)</f>
        <v>16</v>
      </c>
      <c r="E8" s="9">
        <f t="shared" si="0"/>
        <v>17</v>
      </c>
      <c r="F8" s="9">
        <v>7</v>
      </c>
    </row>
    <row r="9" s="7" customFormat="1" customHeight="1" spans="1:6">
      <c r="A9" s="9" t="s">
        <v>162</v>
      </c>
      <c r="B9" s="9" t="s">
        <v>163</v>
      </c>
      <c r="C9" s="9">
        <f>VLOOKUP(A9,[1]自动化!$A:$J,10,FALSE)</f>
        <v>4</v>
      </c>
      <c r="D9" s="9">
        <f>VLOOKUP(A9,[2]自动化!$A:$M,13,FALSE)</f>
        <v>13</v>
      </c>
      <c r="E9" s="9">
        <f t="shared" si="0"/>
        <v>17</v>
      </c>
      <c r="F9" s="9">
        <v>8</v>
      </c>
    </row>
    <row r="10" s="7" customFormat="1" customHeight="1" spans="1:6">
      <c r="A10" s="9" t="s">
        <v>164</v>
      </c>
      <c r="B10" s="9" t="s">
        <v>165</v>
      </c>
      <c r="C10" s="9">
        <f>VLOOKUP(A10,[1]自动化!$A:$J,10,FALSE)</f>
        <v>15</v>
      </c>
      <c r="D10" s="9">
        <f>VLOOKUP(A10,[2]自动化!$A:$M,13,FALSE)</f>
        <v>3</v>
      </c>
      <c r="E10" s="9">
        <f t="shared" si="0"/>
        <v>18</v>
      </c>
      <c r="F10" s="9">
        <v>9</v>
      </c>
    </row>
    <row r="11" s="7" customFormat="1" customHeight="1" spans="1:6">
      <c r="A11" s="9" t="s">
        <v>166</v>
      </c>
      <c r="B11" s="9" t="s">
        <v>167</v>
      </c>
      <c r="C11" s="9">
        <f>VLOOKUP(A11,[1]自动化!$A:$J,10,FALSE)</f>
        <v>20</v>
      </c>
      <c r="D11" s="9">
        <f>VLOOKUP(A11,[2]自动化!$A:$M,13,FALSE)</f>
        <v>1</v>
      </c>
      <c r="E11" s="9">
        <f t="shared" si="0"/>
        <v>21</v>
      </c>
      <c r="F11" s="9">
        <v>10</v>
      </c>
    </row>
    <row r="12" s="7" customFormat="1" customHeight="1" spans="1:6">
      <c r="A12" s="9" t="s">
        <v>168</v>
      </c>
      <c r="B12" s="9" t="s">
        <v>169</v>
      </c>
      <c r="C12" s="9">
        <f>VLOOKUP(A12,[1]自动化!$A:$J,10,FALSE)</f>
        <v>14</v>
      </c>
      <c r="D12" s="9">
        <f>VLOOKUP(A12,[2]自动化!$A:$M,13,FALSE)</f>
        <v>9</v>
      </c>
      <c r="E12" s="9">
        <f t="shared" si="0"/>
        <v>23</v>
      </c>
      <c r="F12" s="9">
        <v>11</v>
      </c>
    </row>
    <row r="13" s="7" customFormat="1" customHeight="1" spans="1:6">
      <c r="A13" s="9" t="s">
        <v>170</v>
      </c>
      <c r="B13" s="9" t="s">
        <v>171</v>
      </c>
      <c r="C13" s="9">
        <f>VLOOKUP(A13,[1]自动化!$A:$J,10,FALSE)</f>
        <v>3</v>
      </c>
      <c r="D13" s="9">
        <f>VLOOKUP(A13,[2]自动化!$A:$M,13,FALSE)</f>
        <v>21</v>
      </c>
      <c r="E13" s="9">
        <f t="shared" si="0"/>
        <v>24</v>
      </c>
      <c r="F13" s="9">
        <v>12</v>
      </c>
    </row>
    <row r="14" s="7" customFormat="1" customHeight="1" spans="1:6">
      <c r="A14" s="9" t="s">
        <v>172</v>
      </c>
      <c r="B14" s="9" t="s">
        <v>173</v>
      </c>
      <c r="C14" s="9">
        <f>VLOOKUP(A14,[1]自动化!$A:$J,10,FALSE)</f>
        <v>12</v>
      </c>
      <c r="D14" s="9">
        <f>VLOOKUP(A14,[2]自动化!$A:$M,13,FALSE)</f>
        <v>12</v>
      </c>
      <c r="E14" s="9">
        <f t="shared" si="0"/>
        <v>24</v>
      </c>
      <c r="F14" s="9">
        <v>13</v>
      </c>
    </row>
    <row r="15" s="7" customFormat="1" customHeight="1" spans="1:6">
      <c r="A15" s="9" t="s">
        <v>174</v>
      </c>
      <c r="B15" s="9" t="s">
        <v>175</v>
      </c>
      <c r="C15" s="9">
        <f>VLOOKUP(A15,[1]自动化!$A:$J,10,FALSE)</f>
        <v>11</v>
      </c>
      <c r="D15" s="9">
        <f>VLOOKUP(A15,[2]自动化!$A:$M,13,FALSE)</f>
        <v>14</v>
      </c>
      <c r="E15" s="9">
        <f t="shared" si="0"/>
        <v>25</v>
      </c>
      <c r="F15" s="9">
        <v>14</v>
      </c>
    </row>
    <row r="16" s="7" customFormat="1" customHeight="1" spans="1:6">
      <c r="A16" s="9" t="s">
        <v>176</v>
      </c>
      <c r="B16" s="9" t="s">
        <v>177</v>
      </c>
      <c r="C16" s="9">
        <f>VLOOKUP(A16,[1]自动化!$A:$J,10,FALSE)</f>
        <v>18</v>
      </c>
      <c r="D16" s="9">
        <f>VLOOKUP(A16,[2]自动化!$A:$M,13,FALSE)</f>
        <v>8</v>
      </c>
      <c r="E16" s="9">
        <f t="shared" si="0"/>
        <v>26</v>
      </c>
      <c r="F16" s="9">
        <v>15</v>
      </c>
    </row>
    <row r="17" s="7" customFormat="1" customHeight="1" spans="1:6">
      <c r="A17" s="9" t="s">
        <v>178</v>
      </c>
      <c r="B17" s="9" t="s">
        <v>179</v>
      </c>
      <c r="C17" s="9">
        <f>VLOOKUP(A17,[1]自动化!$A:$J,10,FALSE)</f>
        <v>17</v>
      </c>
      <c r="D17" s="9">
        <f>VLOOKUP(A17,[2]自动化!$A:$M,13,FALSE)</f>
        <v>11</v>
      </c>
      <c r="E17" s="9">
        <f t="shared" si="0"/>
        <v>28</v>
      </c>
      <c r="F17" s="9">
        <v>16</v>
      </c>
    </row>
    <row r="18" s="7" customFormat="1" customHeight="1" spans="1:6">
      <c r="A18" s="13" t="s">
        <v>180</v>
      </c>
      <c r="B18" s="13" t="s">
        <v>181</v>
      </c>
      <c r="C18" s="13">
        <f>VLOOKUP(A18,[1]自动化!$A:$J,10,FALSE)</f>
        <v>9</v>
      </c>
      <c r="D18" s="13">
        <f>VLOOKUP(A18,[2]自动化!$A:$M,13,FALSE)</f>
        <v>20</v>
      </c>
      <c r="E18" s="13">
        <f t="shared" si="0"/>
        <v>29</v>
      </c>
      <c r="F18" s="13">
        <v>17</v>
      </c>
    </row>
    <row r="19" s="7" customFormat="1" customHeight="1" spans="1:6">
      <c r="A19" s="9" t="s">
        <v>182</v>
      </c>
      <c r="B19" s="9" t="s">
        <v>183</v>
      </c>
      <c r="C19" s="9">
        <f>VLOOKUP(A19,[1]自动化!$A:$J,10,FALSE)</f>
        <v>19</v>
      </c>
      <c r="D19" s="9">
        <f>VLOOKUP(A19,[2]自动化!$A:$M,13,FALSE)</f>
        <v>17</v>
      </c>
      <c r="E19" s="9">
        <f t="shared" si="0"/>
        <v>36</v>
      </c>
      <c r="F19" s="9">
        <v>18</v>
      </c>
    </row>
    <row r="20" s="7" customFormat="1" customHeight="1" spans="1:6">
      <c r="A20" s="9" t="s">
        <v>184</v>
      </c>
      <c r="B20" s="9" t="s">
        <v>185</v>
      </c>
      <c r="C20" s="9">
        <f>VLOOKUP(A20,[1]自动化!$A:$J,10,FALSE)</f>
        <v>13</v>
      </c>
      <c r="D20" s="9">
        <f>VLOOKUP(A20,[2]自动化!$A:$M,13,FALSE)</f>
        <v>25</v>
      </c>
      <c r="E20" s="9">
        <f t="shared" si="0"/>
        <v>38</v>
      </c>
      <c r="F20" s="9">
        <v>19</v>
      </c>
    </row>
    <row r="21" s="7" customFormat="1" customHeight="1" spans="1:6">
      <c r="A21" s="9" t="s">
        <v>186</v>
      </c>
      <c r="B21" s="9" t="s">
        <v>187</v>
      </c>
      <c r="C21" s="9">
        <f>VLOOKUP(A21,[1]自动化!$A:$J,10,FALSE)</f>
        <v>16</v>
      </c>
      <c r="D21" s="9">
        <f>VLOOKUP(A21,[2]自动化!$A:$M,13,FALSE)</f>
        <v>22</v>
      </c>
      <c r="E21" s="9">
        <f t="shared" si="0"/>
        <v>38</v>
      </c>
      <c r="F21" s="9">
        <v>20</v>
      </c>
    </row>
    <row r="22" s="7" customFormat="1" customHeight="1" spans="1:6">
      <c r="A22" s="9" t="s">
        <v>188</v>
      </c>
      <c r="B22" s="9" t="s">
        <v>189</v>
      </c>
      <c r="C22" s="9">
        <f>VLOOKUP(A22,[1]自动化!$A:$J,10,FALSE)</f>
        <v>25</v>
      </c>
      <c r="D22" s="9">
        <f>VLOOKUP(A22,[2]自动化!$A:$M,13,FALSE)</f>
        <v>15</v>
      </c>
      <c r="E22" s="9">
        <f t="shared" si="0"/>
        <v>40</v>
      </c>
      <c r="F22" s="9">
        <v>21</v>
      </c>
    </row>
    <row r="23" s="7" customFormat="1" customHeight="1" spans="1:6">
      <c r="A23" s="9" t="s">
        <v>190</v>
      </c>
      <c r="B23" s="9" t="s">
        <v>191</v>
      </c>
      <c r="C23" s="9">
        <f>VLOOKUP(A23,[1]自动化!$A:$J,10,FALSE)</f>
        <v>23</v>
      </c>
      <c r="D23" s="9">
        <f>VLOOKUP(A23,[2]自动化!$A:$M,13,FALSE)</f>
        <v>18</v>
      </c>
      <c r="E23" s="9">
        <f t="shared" si="0"/>
        <v>41</v>
      </c>
      <c r="F23" s="9">
        <v>22</v>
      </c>
    </row>
    <row r="24" s="7" customFormat="1" customHeight="1" spans="1:6">
      <c r="A24" s="9" t="s">
        <v>192</v>
      </c>
      <c r="B24" s="9" t="s">
        <v>193</v>
      </c>
      <c r="C24" s="9">
        <f>VLOOKUP(A24,[1]自动化!$A:$J,10,FALSE)</f>
        <v>24</v>
      </c>
      <c r="D24" s="9">
        <f>VLOOKUP(A24,[2]自动化!$A:$M,13,FALSE)</f>
        <v>26</v>
      </c>
      <c r="E24" s="9">
        <f t="shared" si="0"/>
        <v>50</v>
      </c>
      <c r="F24" s="9">
        <v>23</v>
      </c>
    </row>
    <row r="25" s="7" customFormat="1" customHeight="1" spans="1:6">
      <c r="A25" s="13" t="s">
        <v>194</v>
      </c>
      <c r="B25" s="13" t="s">
        <v>195</v>
      </c>
      <c r="C25" s="13">
        <f>VLOOKUP(A25,[1]自动化!$A:$J,10,FALSE)</f>
        <v>21</v>
      </c>
      <c r="D25" s="13">
        <f>VLOOKUP(A25,[2]自动化!$A:$M,13,FALSE)</f>
        <v>32</v>
      </c>
      <c r="E25" s="13">
        <f t="shared" si="0"/>
        <v>53</v>
      </c>
      <c r="F25" s="13">
        <v>24</v>
      </c>
    </row>
    <row r="26" s="7" customFormat="1" customHeight="1" spans="1:6">
      <c r="A26" s="9" t="s">
        <v>196</v>
      </c>
      <c r="B26" s="9" t="s">
        <v>197</v>
      </c>
      <c r="C26" s="9">
        <f>VLOOKUP(A26,[1]自动化!$A:$J,10,FALSE)</f>
        <v>30</v>
      </c>
      <c r="D26" s="9">
        <f>VLOOKUP(A26,[2]自动化!$A:$M,13,FALSE)</f>
        <v>23</v>
      </c>
      <c r="E26" s="9">
        <f t="shared" si="0"/>
        <v>53</v>
      </c>
      <c r="F26" s="9">
        <v>25</v>
      </c>
    </row>
    <row r="27" s="7" customFormat="1" customHeight="1" spans="1:6">
      <c r="A27" s="12" t="s">
        <v>198</v>
      </c>
      <c r="B27" s="12" t="s">
        <v>199</v>
      </c>
      <c r="C27" s="12">
        <f>VLOOKUP(A27,[1]自动化!$A:$J,10,FALSE)</f>
        <v>34</v>
      </c>
      <c r="D27" s="12">
        <f>VLOOKUP(A27,[2]自动化!$A:$M,13,FALSE)</f>
        <v>19</v>
      </c>
      <c r="E27" s="12">
        <f t="shared" si="0"/>
        <v>53</v>
      </c>
      <c r="F27" s="17">
        <v>26</v>
      </c>
    </row>
    <row r="28" s="7" customFormat="1" customHeight="1" spans="1:6">
      <c r="A28" s="9" t="s">
        <v>200</v>
      </c>
      <c r="B28" s="9" t="s">
        <v>201</v>
      </c>
      <c r="C28" s="9">
        <f>VLOOKUP(A28,[1]自动化!$A:$J,10,FALSE)</f>
        <v>22</v>
      </c>
      <c r="D28" s="9">
        <f>VLOOKUP(A28,[2]自动化!$A:$M,13,FALSE)</f>
        <v>37</v>
      </c>
      <c r="E28" s="9">
        <f t="shared" si="0"/>
        <v>59</v>
      </c>
      <c r="F28" s="9">
        <v>27</v>
      </c>
    </row>
    <row r="29" s="7" customFormat="1" customHeight="1" spans="1:6">
      <c r="A29" s="9" t="s">
        <v>202</v>
      </c>
      <c r="B29" s="9" t="s">
        <v>203</v>
      </c>
      <c r="C29" s="9">
        <f>VLOOKUP(A29,[1]自动化!$A:$J,10,FALSE)</f>
        <v>27</v>
      </c>
      <c r="D29" s="9">
        <f>VLOOKUP(A29,[2]自动化!$A:$M,13,FALSE)</f>
        <v>34</v>
      </c>
      <c r="E29" s="9">
        <f t="shared" si="0"/>
        <v>61</v>
      </c>
      <c r="F29" s="9">
        <v>28</v>
      </c>
    </row>
    <row r="30" s="7" customFormat="1" customHeight="1" spans="1:6">
      <c r="A30" s="13" t="s">
        <v>204</v>
      </c>
      <c r="B30" s="13" t="s">
        <v>205</v>
      </c>
      <c r="C30" s="13">
        <f>VLOOKUP(A30,[1]自动化!$A:$J,10,FALSE)</f>
        <v>29</v>
      </c>
      <c r="D30" s="13">
        <f>VLOOKUP(A30,[2]自动化!$A:$M,13,FALSE)</f>
        <v>36</v>
      </c>
      <c r="E30" s="13">
        <f t="shared" si="0"/>
        <v>65</v>
      </c>
      <c r="F30" s="13">
        <v>29</v>
      </c>
    </row>
    <row r="31" s="7" customFormat="1" customHeight="1" spans="1:6">
      <c r="A31" s="9" t="s">
        <v>206</v>
      </c>
      <c r="B31" s="9" t="s">
        <v>207</v>
      </c>
      <c r="C31" s="9">
        <f>VLOOKUP(A31,[1]自动化!$A:$J,10,FALSE)</f>
        <v>36</v>
      </c>
      <c r="D31" s="9">
        <f>VLOOKUP(A31,[2]自动化!$A:$M,13,FALSE)</f>
        <v>29</v>
      </c>
      <c r="E31" s="9">
        <f t="shared" si="0"/>
        <v>65</v>
      </c>
      <c r="F31" s="9">
        <v>30</v>
      </c>
    </row>
    <row r="32" s="7" customFormat="1" customHeight="1" spans="1:6">
      <c r="A32" s="9" t="s">
        <v>208</v>
      </c>
      <c r="B32" s="9" t="s">
        <v>209</v>
      </c>
      <c r="C32" s="9">
        <f>VLOOKUP(A32,[1]自动化!$A:$J,10,FALSE)</f>
        <v>40</v>
      </c>
      <c r="D32" s="9">
        <f>VLOOKUP(A32,[2]自动化!$A:$M,13,FALSE)</f>
        <v>30</v>
      </c>
      <c r="E32" s="9">
        <f t="shared" si="0"/>
        <v>70</v>
      </c>
      <c r="F32" s="9">
        <v>31</v>
      </c>
    </row>
    <row r="33" s="7" customFormat="1" customHeight="1" spans="1:6">
      <c r="A33" s="9" t="s">
        <v>210</v>
      </c>
      <c r="B33" s="9" t="s">
        <v>211</v>
      </c>
      <c r="C33" s="9">
        <f>VLOOKUP(A33,[1]自动化!$A:$J,10,FALSE)</f>
        <v>31</v>
      </c>
      <c r="D33" s="9">
        <f>VLOOKUP(A33,[2]自动化!$A:$M,13,FALSE)</f>
        <v>41</v>
      </c>
      <c r="E33" s="9">
        <f t="shared" si="0"/>
        <v>72</v>
      </c>
      <c r="F33" s="9">
        <v>32</v>
      </c>
    </row>
    <row r="34" s="7" customFormat="1" customHeight="1" spans="1:6">
      <c r="A34" s="9" t="s">
        <v>212</v>
      </c>
      <c r="B34" s="9" t="s">
        <v>213</v>
      </c>
      <c r="C34" s="9">
        <f>VLOOKUP(A34,[1]自动化!$A:$J,10,FALSE)</f>
        <v>41</v>
      </c>
      <c r="D34" s="9">
        <f>VLOOKUP(A34,[2]自动化!$A:$M,13,FALSE)</f>
        <v>33</v>
      </c>
      <c r="E34" s="9">
        <f t="shared" si="0"/>
        <v>74</v>
      </c>
      <c r="F34" s="9">
        <v>33</v>
      </c>
    </row>
    <row r="35" s="15" customFormat="1" customHeight="1" spans="1:6">
      <c r="A35" s="9" t="s">
        <v>214</v>
      </c>
      <c r="B35" s="9" t="s">
        <v>215</v>
      </c>
      <c r="C35" s="9">
        <f>VLOOKUP(A35,[1]自动化!$A:$J,10,FALSE)</f>
        <v>43</v>
      </c>
      <c r="D35" s="9">
        <f>VLOOKUP(A35,[2]自动化!$A:$M,13,FALSE)</f>
        <v>31</v>
      </c>
      <c r="E35" s="9">
        <f t="shared" si="0"/>
        <v>74</v>
      </c>
      <c r="F35" s="9">
        <v>34</v>
      </c>
    </row>
    <row r="36" s="7" customFormat="1" customHeight="1" spans="1:6">
      <c r="A36" s="9" t="s">
        <v>216</v>
      </c>
      <c r="B36" s="9" t="s">
        <v>217</v>
      </c>
      <c r="C36" s="9">
        <f>VLOOKUP(A36,[1]自动化!$A:$J,10,FALSE)</f>
        <v>28</v>
      </c>
      <c r="D36" s="9">
        <f>VLOOKUP(A36,[2]自动化!$A:$M,13,FALSE)</f>
        <v>48</v>
      </c>
      <c r="E36" s="9">
        <f t="shared" si="0"/>
        <v>76</v>
      </c>
      <c r="F36" s="9">
        <v>35</v>
      </c>
    </row>
    <row r="37" s="7" customFormat="1" customHeight="1" spans="1:6">
      <c r="A37" s="9" t="s">
        <v>218</v>
      </c>
      <c r="B37" s="9" t="s">
        <v>219</v>
      </c>
      <c r="C37" s="9">
        <f>VLOOKUP(A37,[1]自动化!$A:$J,10,FALSE)</f>
        <v>32</v>
      </c>
      <c r="D37" s="9">
        <f>VLOOKUP(A37,[2]自动化!$A:$M,13,FALSE)</f>
        <v>44</v>
      </c>
      <c r="E37" s="9">
        <f t="shared" si="0"/>
        <v>76</v>
      </c>
      <c r="F37" s="9">
        <v>36</v>
      </c>
    </row>
    <row r="38" s="7" customFormat="1" customHeight="1" spans="1:6">
      <c r="A38" s="9" t="s">
        <v>220</v>
      </c>
      <c r="B38" s="9" t="s">
        <v>221</v>
      </c>
      <c r="C38" s="9">
        <f>VLOOKUP(A38,[1]自动化!$A:$J,10,FALSE)</f>
        <v>33</v>
      </c>
      <c r="D38" s="9">
        <f>VLOOKUP(A38,[2]自动化!$A:$M,13,FALSE)</f>
        <v>43</v>
      </c>
      <c r="E38" s="9">
        <f t="shared" si="0"/>
        <v>76</v>
      </c>
      <c r="F38" s="9">
        <v>37</v>
      </c>
    </row>
    <row r="39" s="7" customFormat="1" customHeight="1" spans="1:6">
      <c r="A39" s="9" t="s">
        <v>222</v>
      </c>
      <c r="B39" s="9" t="s">
        <v>223</v>
      </c>
      <c r="C39" s="9">
        <f>VLOOKUP(A39,[1]自动化!$A:$J,10,FALSE)</f>
        <v>37</v>
      </c>
      <c r="D39" s="9">
        <f>VLOOKUP(A39,[2]自动化!$A:$M,13,FALSE)</f>
        <v>39</v>
      </c>
      <c r="E39" s="9">
        <f t="shared" si="0"/>
        <v>76</v>
      </c>
      <c r="F39" s="9">
        <v>38</v>
      </c>
    </row>
    <row r="40" s="16" customFormat="1" customHeight="1" spans="1:6">
      <c r="A40" s="9" t="s">
        <v>224</v>
      </c>
      <c r="B40" s="9" t="s">
        <v>225</v>
      </c>
      <c r="C40" s="9">
        <f>VLOOKUP(A40,[1]自动化!$A:$J,10,FALSE)</f>
        <v>49</v>
      </c>
      <c r="D40" s="9">
        <f>VLOOKUP(A40,[2]自动化!$A:$M,13,FALSE)</f>
        <v>27</v>
      </c>
      <c r="E40" s="9">
        <f t="shared" si="0"/>
        <v>76</v>
      </c>
      <c r="F40" s="9">
        <v>39</v>
      </c>
    </row>
    <row r="41" s="7" customFormat="1" customHeight="1" spans="1:6">
      <c r="A41" s="9" t="s">
        <v>226</v>
      </c>
      <c r="B41" s="9" t="s">
        <v>227</v>
      </c>
      <c r="C41" s="9">
        <f>VLOOKUP(A41,[1]自动化!$A:$J,10,FALSE)</f>
        <v>26</v>
      </c>
      <c r="D41" s="9">
        <f>VLOOKUP(A41,[2]自动化!$A:$M,13,FALSE)</f>
        <v>53</v>
      </c>
      <c r="E41" s="9">
        <f t="shared" si="0"/>
        <v>79</v>
      </c>
      <c r="F41" s="9">
        <v>40</v>
      </c>
    </row>
    <row r="42" s="7" customFormat="1" customHeight="1" spans="1:6">
      <c r="A42" s="13" t="s">
        <v>228</v>
      </c>
      <c r="B42" s="13" t="s">
        <v>229</v>
      </c>
      <c r="C42" s="13">
        <f>VLOOKUP(A42,[1]自动化!$A:$J,10,FALSE)</f>
        <v>39</v>
      </c>
      <c r="D42" s="13">
        <f>VLOOKUP(A42,[2]自动化!$A:$M,13,FALSE)</f>
        <v>40</v>
      </c>
      <c r="E42" s="13">
        <f t="shared" si="0"/>
        <v>79</v>
      </c>
      <c r="F42" s="13">
        <v>41</v>
      </c>
    </row>
    <row r="43" s="7" customFormat="1" customHeight="1" spans="1:6">
      <c r="A43" s="9" t="s">
        <v>230</v>
      </c>
      <c r="B43" s="9" t="s">
        <v>231</v>
      </c>
      <c r="C43" s="9">
        <f>VLOOKUP(A43,[1]自动化!$A:$J,10,FALSE)</f>
        <v>45</v>
      </c>
      <c r="D43" s="9">
        <f>VLOOKUP(A43,[2]自动化!$A:$M,13,FALSE)</f>
        <v>35</v>
      </c>
      <c r="E43" s="9">
        <f t="shared" si="0"/>
        <v>80</v>
      </c>
      <c r="F43" s="9">
        <v>42</v>
      </c>
    </row>
    <row r="44" s="7" customFormat="1" customHeight="1" spans="1:6">
      <c r="A44" s="9" t="s">
        <v>232</v>
      </c>
      <c r="B44" s="9" t="s">
        <v>233</v>
      </c>
      <c r="C44" s="9">
        <f>VLOOKUP(A44,[1]自动化!$A:$J,10,FALSE)</f>
        <v>52</v>
      </c>
      <c r="D44" s="9">
        <f>VLOOKUP(A44,[2]自动化!$A:$M,13,FALSE)</f>
        <v>28</v>
      </c>
      <c r="E44" s="9">
        <f t="shared" si="0"/>
        <v>80</v>
      </c>
      <c r="F44" s="9">
        <v>43</v>
      </c>
    </row>
    <row r="45" s="7" customFormat="1" customHeight="1" spans="1:6">
      <c r="A45" s="11" t="s">
        <v>234</v>
      </c>
      <c r="B45" s="11" t="s">
        <v>235</v>
      </c>
      <c r="C45" s="11">
        <f>VLOOKUP(A45,[1]自动化!$A:$J,10,FALSE)</f>
        <v>35</v>
      </c>
      <c r="D45" s="11">
        <f>VLOOKUP(A45,[2]自动化!$A:$M,13,FALSE)</f>
        <v>46</v>
      </c>
      <c r="E45" s="11">
        <f t="shared" si="0"/>
        <v>81</v>
      </c>
      <c r="F45" s="11">
        <v>44</v>
      </c>
    </row>
    <row r="46" s="7" customFormat="1" customHeight="1" spans="1:6">
      <c r="A46" s="9" t="s">
        <v>236</v>
      </c>
      <c r="B46" s="9" t="s">
        <v>237</v>
      </c>
      <c r="C46" s="9">
        <f>VLOOKUP(A46,[1]自动化!$A:$J,10,FALSE)</f>
        <v>38</v>
      </c>
      <c r="D46" s="9">
        <f>VLOOKUP(A46,[2]自动化!$A:$M,13,FALSE)</f>
        <v>45</v>
      </c>
      <c r="E46" s="9">
        <f t="shared" si="0"/>
        <v>83</v>
      </c>
      <c r="F46" s="9">
        <v>45</v>
      </c>
    </row>
    <row r="47" s="7" customFormat="1" customHeight="1" spans="1:6">
      <c r="A47" s="13" t="s">
        <v>238</v>
      </c>
      <c r="B47" s="13" t="s">
        <v>239</v>
      </c>
      <c r="C47" s="13">
        <f>VLOOKUP(A47,[1]自动化!$A:$J,10,FALSE)</f>
        <v>42</v>
      </c>
      <c r="D47" s="13">
        <f>VLOOKUP(A47,[2]自动化!$A:$M,13,FALSE)</f>
        <v>47</v>
      </c>
      <c r="E47" s="13">
        <f t="shared" si="0"/>
        <v>89</v>
      </c>
      <c r="F47" s="13">
        <v>46</v>
      </c>
    </row>
    <row r="48" s="7" customFormat="1" customHeight="1" spans="1:6">
      <c r="A48" s="9" t="s">
        <v>240</v>
      </c>
      <c r="B48" s="9" t="s">
        <v>241</v>
      </c>
      <c r="C48" s="9">
        <f>VLOOKUP(A48,[1]自动化!$A:$J,10,FALSE)</f>
        <v>51</v>
      </c>
      <c r="D48" s="9">
        <f>VLOOKUP(A48,[2]自动化!$A:$M,13,FALSE)</f>
        <v>38</v>
      </c>
      <c r="E48" s="9">
        <f t="shared" si="0"/>
        <v>89</v>
      </c>
      <c r="F48" s="9">
        <v>47</v>
      </c>
    </row>
    <row r="49" s="7" customFormat="1" customHeight="1" spans="1:6">
      <c r="A49" s="9" t="s">
        <v>242</v>
      </c>
      <c r="B49" s="9" t="s">
        <v>243</v>
      </c>
      <c r="C49" s="9">
        <f>VLOOKUP(A49,[1]自动化!$A:$J,10,FALSE)</f>
        <v>48</v>
      </c>
      <c r="D49" s="9">
        <f>VLOOKUP(A49,[2]自动化!$A:$M,13,FALSE)</f>
        <v>42</v>
      </c>
      <c r="E49" s="9">
        <f t="shared" si="0"/>
        <v>90</v>
      </c>
      <c r="F49" s="9">
        <v>48</v>
      </c>
    </row>
    <row r="50" s="7" customFormat="1" customHeight="1" spans="1:6">
      <c r="A50" s="9" t="s">
        <v>244</v>
      </c>
      <c r="B50" s="9" t="s">
        <v>245</v>
      </c>
      <c r="C50" s="9">
        <f>VLOOKUP(A50,[1]自动化!$A:$J,10,FALSE)</f>
        <v>69</v>
      </c>
      <c r="D50" s="9">
        <f>VLOOKUP(A50,[2]自动化!$A:$M,13,FALSE)</f>
        <v>24</v>
      </c>
      <c r="E50" s="9">
        <f t="shared" si="0"/>
        <v>93</v>
      </c>
      <c r="F50" s="9">
        <v>49</v>
      </c>
    </row>
    <row r="51" s="7" customFormat="1" customHeight="1" spans="1:6">
      <c r="A51" s="11" t="s">
        <v>246</v>
      </c>
      <c r="B51" s="11" t="s">
        <v>247</v>
      </c>
      <c r="C51" s="11">
        <f>VLOOKUP(A51,[1]自动化!$A:$J,10,FALSE)</f>
        <v>44</v>
      </c>
      <c r="D51" s="11">
        <f>VLOOKUP(A51,[2]自动化!$A:$M,13,FALSE)</f>
        <v>58</v>
      </c>
      <c r="E51" s="11">
        <f t="shared" si="0"/>
        <v>102</v>
      </c>
      <c r="F51" s="11">
        <v>50</v>
      </c>
    </row>
    <row r="52" s="7" customFormat="1" customHeight="1" spans="1:6">
      <c r="A52" s="9" t="s">
        <v>248</v>
      </c>
      <c r="B52" s="9" t="s">
        <v>249</v>
      </c>
      <c r="C52" s="9">
        <f>VLOOKUP(A52,[1]自动化!$A:$J,10,FALSE)</f>
        <v>47</v>
      </c>
      <c r="D52" s="9">
        <f>VLOOKUP(A52,[2]自动化!$A:$M,13,FALSE)</f>
        <v>57</v>
      </c>
      <c r="E52" s="9">
        <f t="shared" si="0"/>
        <v>104</v>
      </c>
      <c r="F52" s="9">
        <v>51</v>
      </c>
    </row>
    <row r="53" s="7" customFormat="1" customHeight="1" spans="1:6">
      <c r="A53" s="9" t="s">
        <v>250</v>
      </c>
      <c r="B53" s="9" t="s">
        <v>251</v>
      </c>
      <c r="C53" s="9">
        <f>VLOOKUP(A53,[1]自动化!$A:$J,10,FALSE)</f>
        <v>53</v>
      </c>
      <c r="D53" s="9">
        <f>VLOOKUP(A53,[2]自动化!$A:$M,13,FALSE)</f>
        <v>52</v>
      </c>
      <c r="E53" s="9">
        <f t="shared" si="0"/>
        <v>105</v>
      </c>
      <c r="F53" s="9">
        <v>52</v>
      </c>
    </row>
    <row r="54" s="7" customFormat="1" customHeight="1" spans="1:6">
      <c r="A54" s="13" t="s">
        <v>252</v>
      </c>
      <c r="B54" s="13" t="s">
        <v>253</v>
      </c>
      <c r="C54" s="13">
        <f>VLOOKUP(A54,[1]自动化!$A:$J,10,FALSE)</f>
        <v>54</v>
      </c>
      <c r="D54" s="13">
        <f>VLOOKUP(A54,[2]自动化!$A:$M,13,FALSE)</f>
        <v>51</v>
      </c>
      <c r="E54" s="13">
        <f t="shared" si="0"/>
        <v>105</v>
      </c>
      <c r="F54" s="13">
        <v>53</v>
      </c>
    </row>
    <row r="55" s="7" customFormat="1" customHeight="1" spans="1:6">
      <c r="A55" s="9" t="s">
        <v>254</v>
      </c>
      <c r="B55" s="9" t="s">
        <v>255</v>
      </c>
      <c r="C55" s="9">
        <f>VLOOKUP(A55,[1]自动化!$A:$J,10,FALSE)</f>
        <v>46</v>
      </c>
      <c r="D55" s="9">
        <f>VLOOKUP(A55,[2]自动化!$A:$M,13,FALSE)</f>
        <v>63</v>
      </c>
      <c r="E55" s="9">
        <f t="shared" si="0"/>
        <v>109</v>
      </c>
      <c r="F55" s="9">
        <v>54</v>
      </c>
    </row>
    <row r="56" s="7" customFormat="1" customHeight="1" spans="1:6">
      <c r="A56" s="9" t="s">
        <v>256</v>
      </c>
      <c r="B56" s="9" t="s">
        <v>257</v>
      </c>
      <c r="C56" s="9">
        <f>VLOOKUP(A56,[1]自动化!$A:$J,10,FALSE)</f>
        <v>50</v>
      </c>
      <c r="D56" s="9">
        <f>VLOOKUP(A56,[2]自动化!$A:$M,13,FALSE)</f>
        <v>59</v>
      </c>
      <c r="E56" s="9">
        <f t="shared" si="0"/>
        <v>109</v>
      </c>
      <c r="F56" s="9">
        <v>55</v>
      </c>
    </row>
    <row r="57" s="7" customFormat="1" customHeight="1" spans="1:6">
      <c r="A57" s="9" t="s">
        <v>258</v>
      </c>
      <c r="B57" s="9" t="s">
        <v>259</v>
      </c>
      <c r="C57" s="9">
        <f>VLOOKUP(A57,[1]自动化!$A:$J,10,FALSE)</f>
        <v>56</v>
      </c>
      <c r="D57" s="9">
        <f>VLOOKUP(A57,[2]自动化!$A:$M,13,FALSE)</f>
        <v>55</v>
      </c>
      <c r="E57" s="9">
        <f t="shared" si="0"/>
        <v>111</v>
      </c>
      <c r="F57" s="9">
        <v>56</v>
      </c>
    </row>
    <row r="58" s="7" customFormat="1" customHeight="1" spans="1:6">
      <c r="A58" s="9" t="s">
        <v>260</v>
      </c>
      <c r="B58" s="9" t="s">
        <v>261</v>
      </c>
      <c r="C58" s="9">
        <f>VLOOKUP(A58,[1]自动化!$A:$J,10,FALSE)</f>
        <v>57</v>
      </c>
      <c r="D58" s="9">
        <f>VLOOKUP(A58,[2]自动化!$A:$M,13,FALSE)</f>
        <v>54</v>
      </c>
      <c r="E58" s="9">
        <f t="shared" si="0"/>
        <v>111</v>
      </c>
      <c r="F58" s="9">
        <v>57</v>
      </c>
    </row>
    <row r="59" s="7" customFormat="1" customHeight="1" spans="1:6">
      <c r="A59" s="9" t="s">
        <v>262</v>
      </c>
      <c r="B59" s="9" t="s">
        <v>263</v>
      </c>
      <c r="C59" s="9">
        <f>VLOOKUP(A59,[1]自动化!$A:$J,10,FALSE)</f>
        <v>63</v>
      </c>
      <c r="D59" s="9">
        <f>VLOOKUP(A59,[2]自动化!$A:$M,13,FALSE)</f>
        <v>49</v>
      </c>
      <c r="E59" s="9">
        <f t="shared" si="0"/>
        <v>112</v>
      </c>
      <c r="F59" s="9">
        <v>58</v>
      </c>
    </row>
    <row r="60" s="7" customFormat="1" customHeight="1" spans="1:6">
      <c r="A60" s="13" t="s">
        <v>264</v>
      </c>
      <c r="B60" s="13" t="s">
        <v>265</v>
      </c>
      <c r="C60" s="13">
        <f>VLOOKUP(A60,[1]自动化!$A:$J,10,FALSE)</f>
        <v>58</v>
      </c>
      <c r="D60" s="13">
        <f>VLOOKUP(A60,[2]自动化!$A:$M,13,FALSE)</f>
        <v>64</v>
      </c>
      <c r="E60" s="13">
        <f t="shared" si="0"/>
        <v>122</v>
      </c>
      <c r="F60" s="13">
        <v>59</v>
      </c>
    </row>
    <row r="61" s="7" customFormat="1" customHeight="1" spans="1:6">
      <c r="A61" s="9" t="s">
        <v>266</v>
      </c>
      <c r="B61" s="9" t="s">
        <v>267</v>
      </c>
      <c r="C61" s="9">
        <f>VLOOKUP(A61,[1]自动化!$A:$J,10,FALSE)</f>
        <v>60</v>
      </c>
      <c r="D61" s="9">
        <f>VLOOKUP(A61,[2]自动化!$A:$M,13,FALSE)</f>
        <v>62</v>
      </c>
      <c r="E61" s="9">
        <f t="shared" si="0"/>
        <v>122</v>
      </c>
      <c r="F61" s="9">
        <v>60</v>
      </c>
    </row>
    <row r="62" s="7" customFormat="1" customHeight="1" spans="1:6">
      <c r="A62" s="9" t="s">
        <v>268</v>
      </c>
      <c r="B62" s="9" t="s">
        <v>269</v>
      </c>
      <c r="C62" s="9">
        <f>VLOOKUP(A62,[1]自动化!$A:$J,10,FALSE)</f>
        <v>62</v>
      </c>
      <c r="D62" s="9">
        <f>VLOOKUP(A62,[2]自动化!$A:$M,13,FALSE)</f>
        <v>61</v>
      </c>
      <c r="E62" s="9">
        <f t="shared" si="0"/>
        <v>123</v>
      </c>
      <c r="F62" s="9">
        <v>61</v>
      </c>
    </row>
    <row r="63" s="7" customFormat="1" customHeight="1" spans="1:6">
      <c r="A63" s="9" t="s">
        <v>270</v>
      </c>
      <c r="B63" s="9" t="s">
        <v>271</v>
      </c>
      <c r="C63" s="9">
        <f>VLOOKUP(A63,[1]自动化!$A:$J,10,FALSE)</f>
        <v>65</v>
      </c>
      <c r="D63" s="9">
        <f>VLOOKUP(A63,[2]自动化!$A:$M,13,FALSE)</f>
        <v>60</v>
      </c>
      <c r="E63" s="9">
        <f t="shared" si="0"/>
        <v>125</v>
      </c>
      <c r="F63" s="9">
        <v>62</v>
      </c>
    </row>
    <row r="64" s="7" customFormat="1" customHeight="1" spans="1:6">
      <c r="A64" s="9" t="s">
        <v>272</v>
      </c>
      <c r="B64" s="9" t="s">
        <v>273</v>
      </c>
      <c r="C64" s="9">
        <f>VLOOKUP(A64,[1]自动化!$A:$J,10,FALSE)</f>
        <v>55</v>
      </c>
      <c r="D64" s="9">
        <f>VLOOKUP(A64,[2]自动化!$A:$M,13,FALSE)</f>
        <v>71</v>
      </c>
      <c r="E64" s="9">
        <f t="shared" si="0"/>
        <v>126</v>
      </c>
      <c r="F64" s="9">
        <v>63</v>
      </c>
    </row>
    <row r="65" s="7" customFormat="1" customHeight="1" spans="1:6">
      <c r="A65" s="9" t="s">
        <v>274</v>
      </c>
      <c r="B65" s="9" t="s">
        <v>275</v>
      </c>
      <c r="C65" s="9">
        <f>VLOOKUP(A65,[1]自动化!$A:$J,10,FALSE)</f>
        <v>61</v>
      </c>
      <c r="D65" s="9">
        <f>VLOOKUP(A65,[2]自动化!$A:$M,13,FALSE)</f>
        <v>67</v>
      </c>
      <c r="E65" s="9">
        <f t="shared" si="0"/>
        <v>128</v>
      </c>
      <c r="F65" s="9">
        <v>64</v>
      </c>
    </row>
    <row r="66" s="7" customFormat="1" customHeight="1" spans="1:6">
      <c r="A66" s="9" t="s">
        <v>276</v>
      </c>
      <c r="B66" s="9" t="s">
        <v>277</v>
      </c>
      <c r="C66" s="9">
        <f>VLOOKUP(A66,[1]自动化!$A:$J,10,FALSE)</f>
        <v>74</v>
      </c>
      <c r="D66" s="9">
        <f>VLOOKUP(A66,[2]自动化!$A:$M,13,FALSE)</f>
        <v>56</v>
      </c>
      <c r="E66" s="9">
        <f t="shared" ref="E66:E129" si="1">C66+D66</f>
        <v>130</v>
      </c>
      <c r="F66" s="9">
        <v>65</v>
      </c>
    </row>
    <row r="67" s="7" customFormat="1" customHeight="1" spans="1:6">
      <c r="A67" s="9" t="s">
        <v>278</v>
      </c>
      <c r="B67" s="9" t="s">
        <v>279</v>
      </c>
      <c r="C67" s="9">
        <f>VLOOKUP(A67,[1]自动化!$A:$J,10,FALSE)</f>
        <v>67</v>
      </c>
      <c r="D67" s="9">
        <f>VLOOKUP(A67,[2]自动化!$A:$M,13,FALSE)</f>
        <v>65</v>
      </c>
      <c r="E67" s="9">
        <f t="shared" si="1"/>
        <v>132</v>
      </c>
      <c r="F67" s="9">
        <v>66</v>
      </c>
    </row>
    <row r="68" s="7" customFormat="1" customHeight="1" spans="1:6">
      <c r="A68" s="11" t="s">
        <v>280</v>
      </c>
      <c r="B68" s="11" t="s">
        <v>281</v>
      </c>
      <c r="C68" s="11">
        <f>VLOOKUP(A68,[1]自动化!$A:$J,10,FALSE)</f>
        <v>59</v>
      </c>
      <c r="D68" s="11">
        <f>VLOOKUP(A68,[2]自动化!$A:$M,13,FALSE)</f>
        <v>77</v>
      </c>
      <c r="E68" s="11">
        <f t="shared" si="1"/>
        <v>136</v>
      </c>
      <c r="F68" s="11">
        <v>67</v>
      </c>
    </row>
    <row r="69" s="7" customFormat="1" customHeight="1" spans="1:6">
      <c r="A69" s="9" t="s">
        <v>282</v>
      </c>
      <c r="B69" s="9" t="s">
        <v>283</v>
      </c>
      <c r="C69" s="9">
        <f>VLOOKUP(A69,[1]自动化!$A:$J,10,FALSE)</f>
        <v>64</v>
      </c>
      <c r="D69" s="9">
        <f>VLOOKUP(A69,[2]自动化!$A:$M,13,FALSE)</f>
        <v>72</v>
      </c>
      <c r="E69" s="9">
        <f t="shared" si="1"/>
        <v>136</v>
      </c>
      <c r="F69" s="9">
        <v>68</v>
      </c>
    </row>
    <row r="70" s="7" customFormat="1" customHeight="1" spans="1:6">
      <c r="A70" s="9" t="s">
        <v>284</v>
      </c>
      <c r="B70" s="9" t="s">
        <v>285</v>
      </c>
      <c r="C70" s="9">
        <f>VLOOKUP(A70,[1]自动化!$A:$J,10,FALSE)</f>
        <v>87</v>
      </c>
      <c r="D70" s="9">
        <f>VLOOKUP(A70,[2]自动化!$A:$M,13,FALSE)</f>
        <v>50</v>
      </c>
      <c r="E70" s="9">
        <f t="shared" si="1"/>
        <v>137</v>
      </c>
      <c r="F70" s="9">
        <v>69</v>
      </c>
    </row>
    <row r="71" s="7" customFormat="1" customHeight="1" spans="1:6">
      <c r="A71" s="9" t="s">
        <v>286</v>
      </c>
      <c r="B71" s="9" t="s">
        <v>287</v>
      </c>
      <c r="C71" s="9">
        <f>VLOOKUP(A71,[1]自动化!$A:$J,10,FALSE)</f>
        <v>68</v>
      </c>
      <c r="D71" s="9">
        <f>VLOOKUP(A71,[2]自动化!$A:$M,13,FALSE)</f>
        <v>70</v>
      </c>
      <c r="E71" s="9">
        <f t="shared" si="1"/>
        <v>138</v>
      </c>
      <c r="F71" s="9">
        <v>70</v>
      </c>
    </row>
    <row r="72" s="7" customFormat="1" customHeight="1" spans="1:6">
      <c r="A72" s="9" t="s">
        <v>288</v>
      </c>
      <c r="B72" s="9" t="s">
        <v>289</v>
      </c>
      <c r="C72" s="9">
        <f>VLOOKUP(A72,[1]自动化!$A:$J,10,FALSE)</f>
        <v>71</v>
      </c>
      <c r="D72" s="9">
        <f>VLOOKUP(A72,[2]自动化!$A:$M,13,FALSE)</f>
        <v>75</v>
      </c>
      <c r="E72" s="9">
        <f t="shared" si="1"/>
        <v>146</v>
      </c>
      <c r="F72" s="9">
        <v>71</v>
      </c>
    </row>
    <row r="73" s="7" customFormat="1" customHeight="1" spans="1:6">
      <c r="A73" s="9" t="s">
        <v>290</v>
      </c>
      <c r="B73" s="9" t="s">
        <v>291</v>
      </c>
      <c r="C73" s="9">
        <f>VLOOKUP(A73,[1]自动化!$A:$J,10,FALSE)</f>
        <v>80</v>
      </c>
      <c r="D73" s="9">
        <f>VLOOKUP(A73,[2]自动化!$A:$M,13,FALSE)</f>
        <v>66</v>
      </c>
      <c r="E73" s="9">
        <f t="shared" si="1"/>
        <v>146</v>
      </c>
      <c r="F73" s="9">
        <v>72</v>
      </c>
    </row>
    <row r="74" s="7" customFormat="1" customHeight="1" spans="1:6">
      <c r="A74" s="13" t="s">
        <v>292</v>
      </c>
      <c r="B74" s="13" t="s">
        <v>293</v>
      </c>
      <c r="C74" s="13">
        <f>VLOOKUP(A74,[1]自动化!$A:$J,10,FALSE)</f>
        <v>78</v>
      </c>
      <c r="D74" s="13">
        <f>VLOOKUP(A74,[2]自动化!$A:$M,13,FALSE)</f>
        <v>69</v>
      </c>
      <c r="E74" s="13">
        <f t="shared" si="1"/>
        <v>147</v>
      </c>
      <c r="F74" s="13">
        <v>73</v>
      </c>
    </row>
    <row r="75" s="7" customFormat="1" customHeight="1" spans="1:6">
      <c r="A75" s="13" t="s">
        <v>294</v>
      </c>
      <c r="B75" s="13" t="s">
        <v>295</v>
      </c>
      <c r="C75" s="13">
        <f>VLOOKUP(A75,[1]自动化!$A:$J,10,FALSE)</f>
        <v>66</v>
      </c>
      <c r="D75" s="13">
        <f>VLOOKUP(A75,[2]自动化!$A:$M,13,FALSE)</f>
        <v>85</v>
      </c>
      <c r="E75" s="13">
        <f t="shared" si="1"/>
        <v>151</v>
      </c>
      <c r="F75" s="13">
        <v>74</v>
      </c>
    </row>
    <row r="76" s="7" customFormat="1" customHeight="1" spans="1:6">
      <c r="A76" s="9" t="s">
        <v>296</v>
      </c>
      <c r="B76" s="9" t="s">
        <v>297</v>
      </c>
      <c r="C76" s="9">
        <f>VLOOKUP(A76,[1]自动化!$A:$J,10,FALSE)</f>
        <v>72</v>
      </c>
      <c r="D76" s="9">
        <f>VLOOKUP(A76,[2]自动化!$A:$M,13,FALSE)</f>
        <v>80</v>
      </c>
      <c r="E76" s="9">
        <f t="shared" si="1"/>
        <v>152</v>
      </c>
      <c r="F76" s="9">
        <v>75</v>
      </c>
    </row>
    <row r="77" s="7" customFormat="1" customHeight="1" spans="1:6">
      <c r="A77" s="9" t="s">
        <v>298</v>
      </c>
      <c r="B77" s="9" t="s">
        <v>299</v>
      </c>
      <c r="C77" s="9">
        <f>VLOOKUP(A77,[1]自动化!$A:$J,10,FALSE)</f>
        <v>84</v>
      </c>
      <c r="D77" s="9">
        <f>VLOOKUP(A77,[2]自动化!$A:$M,13,FALSE)</f>
        <v>68</v>
      </c>
      <c r="E77" s="9">
        <f t="shared" si="1"/>
        <v>152</v>
      </c>
      <c r="F77" s="9">
        <v>76</v>
      </c>
    </row>
    <row r="78" s="7" customFormat="1" customHeight="1" spans="1:6">
      <c r="A78" s="9" t="s">
        <v>300</v>
      </c>
      <c r="B78" s="9" t="s">
        <v>301</v>
      </c>
      <c r="C78" s="9">
        <f>VLOOKUP(A78,[1]自动化!$A:$J,10,FALSE)</f>
        <v>75</v>
      </c>
      <c r="D78" s="9">
        <f>VLOOKUP(A78,[2]自动化!$A:$M,13,FALSE)</f>
        <v>82</v>
      </c>
      <c r="E78" s="9">
        <f t="shared" si="1"/>
        <v>157</v>
      </c>
      <c r="F78" s="9">
        <v>77</v>
      </c>
    </row>
    <row r="79" s="7" customFormat="1" customHeight="1" spans="1:6">
      <c r="A79" s="9" t="s">
        <v>302</v>
      </c>
      <c r="B79" s="9" t="s">
        <v>303</v>
      </c>
      <c r="C79" s="9">
        <f>VLOOKUP(A79,[1]自动化!$A:$J,10,FALSE)</f>
        <v>79</v>
      </c>
      <c r="D79" s="9">
        <f>VLOOKUP(A79,[2]自动化!$A:$M,13,FALSE)</f>
        <v>78</v>
      </c>
      <c r="E79" s="9">
        <f t="shared" si="1"/>
        <v>157</v>
      </c>
      <c r="F79" s="9">
        <v>78</v>
      </c>
    </row>
    <row r="80" s="7" customFormat="1" customHeight="1" spans="1:6">
      <c r="A80" s="9" t="s">
        <v>304</v>
      </c>
      <c r="B80" s="9" t="s">
        <v>305</v>
      </c>
      <c r="C80" s="9">
        <f>VLOOKUP(A80,[1]自动化!$A:$J,10,FALSE)</f>
        <v>86</v>
      </c>
      <c r="D80" s="9">
        <f>VLOOKUP(A80,[2]自动化!$A:$M,13,FALSE)</f>
        <v>73</v>
      </c>
      <c r="E80" s="9">
        <f t="shared" si="1"/>
        <v>159</v>
      </c>
      <c r="F80" s="9">
        <v>79</v>
      </c>
    </row>
    <row r="81" s="7" customFormat="1" customHeight="1" spans="1:6">
      <c r="A81" s="9" t="s">
        <v>306</v>
      </c>
      <c r="B81" s="9" t="s">
        <v>307</v>
      </c>
      <c r="C81" s="9">
        <f>VLOOKUP(A81,[1]自动化!$A:$J,10,FALSE)</f>
        <v>73</v>
      </c>
      <c r="D81" s="9">
        <f>VLOOKUP(A81,[2]自动化!$A:$M,13,FALSE)</f>
        <v>87</v>
      </c>
      <c r="E81" s="9">
        <f t="shared" si="1"/>
        <v>160</v>
      </c>
      <c r="F81" s="9">
        <v>80</v>
      </c>
    </row>
    <row r="82" s="7" customFormat="1" customHeight="1" spans="1:6">
      <c r="A82" s="9" t="s">
        <v>308</v>
      </c>
      <c r="B82" s="9" t="s">
        <v>309</v>
      </c>
      <c r="C82" s="9">
        <f>VLOOKUP(A82,[1]自动化!$A:$J,10,FALSE)</f>
        <v>76</v>
      </c>
      <c r="D82" s="9">
        <f>VLOOKUP(A82,[2]自动化!$A:$M,13,FALSE)</f>
        <v>86</v>
      </c>
      <c r="E82" s="9">
        <f t="shared" si="1"/>
        <v>162</v>
      </c>
      <c r="F82" s="9">
        <v>81</v>
      </c>
    </row>
    <row r="83" s="7" customFormat="1" customHeight="1" spans="1:6">
      <c r="A83" s="9" t="s">
        <v>310</v>
      </c>
      <c r="B83" s="9" t="s">
        <v>311</v>
      </c>
      <c r="C83" s="9">
        <f>VLOOKUP(A83,[1]自动化!$A:$J,10,FALSE)</f>
        <v>70</v>
      </c>
      <c r="D83" s="9">
        <f>VLOOKUP(A83,[2]自动化!$A:$M,13,FALSE)</f>
        <v>95</v>
      </c>
      <c r="E83" s="9">
        <f t="shared" si="1"/>
        <v>165</v>
      </c>
      <c r="F83" s="9">
        <v>82</v>
      </c>
    </row>
    <row r="84" s="7" customFormat="1" customHeight="1" spans="1:6">
      <c r="A84" s="9" t="s">
        <v>312</v>
      </c>
      <c r="B84" s="9" t="s">
        <v>313</v>
      </c>
      <c r="C84" s="9">
        <f>VLOOKUP(A84,[1]自动化!$A:$J,10,FALSE)</f>
        <v>94</v>
      </c>
      <c r="D84" s="9">
        <f>VLOOKUP(A84,[2]自动化!$A:$M,13,FALSE)</f>
        <v>74</v>
      </c>
      <c r="E84" s="9">
        <f t="shared" si="1"/>
        <v>168</v>
      </c>
      <c r="F84" s="9">
        <v>83</v>
      </c>
    </row>
    <row r="85" s="7" customFormat="1" customHeight="1" spans="1:6">
      <c r="A85" s="9" t="s">
        <v>314</v>
      </c>
      <c r="B85" s="9" t="s">
        <v>315</v>
      </c>
      <c r="C85" s="9">
        <f>VLOOKUP(A85,[1]自动化!$A:$J,10,FALSE)</f>
        <v>77</v>
      </c>
      <c r="D85" s="9">
        <f>VLOOKUP(A85,[2]自动化!$A:$M,13,FALSE)</f>
        <v>92</v>
      </c>
      <c r="E85" s="9">
        <f t="shared" si="1"/>
        <v>169</v>
      </c>
      <c r="F85" s="9">
        <v>84</v>
      </c>
    </row>
    <row r="86" s="7" customFormat="1" customHeight="1" spans="1:6">
      <c r="A86" s="9" t="s">
        <v>316</v>
      </c>
      <c r="B86" s="9" t="s">
        <v>317</v>
      </c>
      <c r="C86" s="9">
        <f>VLOOKUP(A86,[1]自动化!$A:$J,10,FALSE)</f>
        <v>88</v>
      </c>
      <c r="D86" s="9">
        <f>VLOOKUP(A86,[2]自动化!$A:$M,13,FALSE)</f>
        <v>81</v>
      </c>
      <c r="E86" s="9">
        <f t="shared" si="1"/>
        <v>169</v>
      </c>
      <c r="F86" s="9">
        <v>85</v>
      </c>
    </row>
    <row r="87" s="7" customFormat="1" customHeight="1" spans="1:6">
      <c r="A87" s="9" t="s">
        <v>318</v>
      </c>
      <c r="B87" s="9" t="s">
        <v>319</v>
      </c>
      <c r="C87" s="9">
        <f>VLOOKUP(A87,[1]自动化!$A:$J,10,FALSE)</f>
        <v>82</v>
      </c>
      <c r="D87" s="9">
        <f>VLOOKUP(A87,[2]自动化!$A:$M,13,FALSE)</f>
        <v>89</v>
      </c>
      <c r="E87" s="9">
        <f t="shared" si="1"/>
        <v>171</v>
      </c>
      <c r="F87" s="9">
        <v>86</v>
      </c>
    </row>
    <row r="88" s="7" customFormat="1" customHeight="1" spans="1:6">
      <c r="A88" s="9" t="s">
        <v>320</v>
      </c>
      <c r="B88" s="9" t="s">
        <v>321</v>
      </c>
      <c r="C88" s="9">
        <f>VLOOKUP(A88,[1]自动化!$A:$J,10,FALSE)</f>
        <v>81</v>
      </c>
      <c r="D88" s="9">
        <f>VLOOKUP(A88,[2]自动化!$A:$M,13,FALSE)</f>
        <v>91</v>
      </c>
      <c r="E88" s="9">
        <f t="shared" si="1"/>
        <v>172</v>
      </c>
      <c r="F88" s="9">
        <v>87</v>
      </c>
    </row>
    <row r="89" s="7" customFormat="1" customHeight="1" spans="1:6">
      <c r="A89" s="9" t="s">
        <v>322</v>
      </c>
      <c r="B89" s="9" t="s">
        <v>323</v>
      </c>
      <c r="C89" s="9">
        <f>VLOOKUP(A89,[1]自动化!$A:$J,10,FALSE)</f>
        <v>90</v>
      </c>
      <c r="D89" s="9">
        <f>VLOOKUP(A89,[2]自动化!$A:$M,13,FALSE)</f>
        <v>83</v>
      </c>
      <c r="E89" s="9">
        <f t="shared" si="1"/>
        <v>173</v>
      </c>
      <c r="F89" s="9">
        <v>88</v>
      </c>
    </row>
    <row r="90" s="7" customFormat="1" customHeight="1" spans="1:6">
      <c r="A90" s="13" t="s">
        <v>324</v>
      </c>
      <c r="B90" s="13" t="s">
        <v>325</v>
      </c>
      <c r="C90" s="13">
        <f>VLOOKUP(A90,[1]自动化!$A:$J,10,FALSE)</f>
        <v>98</v>
      </c>
      <c r="D90" s="13">
        <f>VLOOKUP(A90,[2]自动化!$A:$M,13,FALSE)</f>
        <v>76</v>
      </c>
      <c r="E90" s="13">
        <f t="shared" si="1"/>
        <v>174</v>
      </c>
      <c r="F90" s="13">
        <v>89</v>
      </c>
    </row>
    <row r="91" s="7" customFormat="1" customHeight="1" spans="1:6">
      <c r="A91" s="9" t="s">
        <v>326</v>
      </c>
      <c r="B91" s="9" t="s">
        <v>327</v>
      </c>
      <c r="C91" s="9">
        <f>VLOOKUP(A91,[1]自动化!$A:$J,10,FALSE)</f>
        <v>89</v>
      </c>
      <c r="D91" s="9">
        <f>VLOOKUP(A91,[2]自动化!$A:$M,13,FALSE)</f>
        <v>90</v>
      </c>
      <c r="E91" s="9">
        <f t="shared" si="1"/>
        <v>179</v>
      </c>
      <c r="F91" s="9">
        <v>90</v>
      </c>
    </row>
    <row r="92" s="7" customFormat="1" customHeight="1" spans="1:6">
      <c r="A92" s="9" t="s">
        <v>328</v>
      </c>
      <c r="B92" s="9" t="s">
        <v>329</v>
      </c>
      <c r="C92" s="9">
        <f>VLOOKUP(A92,[1]自动化!$A:$J,10,FALSE)</f>
        <v>97</v>
      </c>
      <c r="D92" s="9">
        <f>VLOOKUP(A92,[2]自动化!$A:$M,13,FALSE)</f>
        <v>84</v>
      </c>
      <c r="E92" s="9">
        <f t="shared" si="1"/>
        <v>181</v>
      </c>
      <c r="F92" s="9">
        <v>91</v>
      </c>
    </row>
    <row r="93" s="7" customFormat="1" customHeight="1" spans="1:6">
      <c r="A93" s="9" t="s">
        <v>330</v>
      </c>
      <c r="B93" s="9" t="s">
        <v>331</v>
      </c>
      <c r="C93" s="9">
        <f>VLOOKUP(A93,[1]自动化!$A:$J,10,FALSE)</f>
        <v>85</v>
      </c>
      <c r="D93" s="9">
        <f>VLOOKUP(A93,[2]自动化!$A:$M,13,FALSE)</f>
        <v>97</v>
      </c>
      <c r="E93" s="9">
        <f t="shared" si="1"/>
        <v>182</v>
      </c>
      <c r="F93" s="9">
        <v>92</v>
      </c>
    </row>
    <row r="94" s="7" customFormat="1" customHeight="1" spans="1:6">
      <c r="A94" s="9" t="s">
        <v>332</v>
      </c>
      <c r="B94" s="9" t="s">
        <v>333</v>
      </c>
      <c r="C94" s="9">
        <f>VLOOKUP(A94,[1]自动化!$A:$J,10,FALSE)</f>
        <v>91</v>
      </c>
      <c r="D94" s="9">
        <f>VLOOKUP(A94,[2]自动化!$A:$M,13,FALSE)</f>
        <v>94</v>
      </c>
      <c r="E94" s="9">
        <f t="shared" si="1"/>
        <v>185</v>
      </c>
      <c r="F94" s="9">
        <v>93</v>
      </c>
    </row>
    <row r="95" s="7" customFormat="1" customHeight="1" spans="1:6">
      <c r="A95" s="9" t="s">
        <v>334</v>
      </c>
      <c r="B95" s="9" t="s">
        <v>335</v>
      </c>
      <c r="C95" s="9">
        <f>VLOOKUP(A95,[1]自动化!$A:$J,10,FALSE)</f>
        <v>93</v>
      </c>
      <c r="D95" s="9">
        <f>VLOOKUP(A95,[2]自动化!$A:$M,13,FALSE)</f>
        <v>93</v>
      </c>
      <c r="E95" s="9">
        <f t="shared" si="1"/>
        <v>186</v>
      </c>
      <c r="F95" s="9">
        <v>94</v>
      </c>
    </row>
    <row r="96" s="7" customFormat="1" customHeight="1" spans="1:6">
      <c r="A96" s="9" t="s">
        <v>336</v>
      </c>
      <c r="B96" s="9" t="s">
        <v>337</v>
      </c>
      <c r="C96" s="9">
        <f>VLOOKUP(A96,[1]自动化!$A:$J,10,FALSE)</f>
        <v>109</v>
      </c>
      <c r="D96" s="9">
        <f>VLOOKUP(A96,[2]自动化!$A:$M,13,FALSE)</f>
        <v>79</v>
      </c>
      <c r="E96" s="9">
        <f t="shared" si="1"/>
        <v>188</v>
      </c>
      <c r="F96" s="9">
        <v>95</v>
      </c>
    </row>
    <row r="97" s="7" customFormat="1" customHeight="1" spans="1:6">
      <c r="A97" s="9" t="s">
        <v>338</v>
      </c>
      <c r="B97" s="9" t="s">
        <v>339</v>
      </c>
      <c r="C97" s="9">
        <f>VLOOKUP(A97,[1]自动化!$A:$J,10,FALSE)</f>
        <v>92</v>
      </c>
      <c r="D97" s="9">
        <f>VLOOKUP(A97,[2]自动化!$A:$M,13,FALSE)</f>
        <v>100</v>
      </c>
      <c r="E97" s="9">
        <f t="shared" si="1"/>
        <v>192</v>
      </c>
      <c r="F97" s="9">
        <v>96</v>
      </c>
    </row>
    <row r="98" s="7" customFormat="1" customHeight="1" spans="1:6">
      <c r="A98" s="9" t="s">
        <v>340</v>
      </c>
      <c r="B98" s="9" t="s">
        <v>341</v>
      </c>
      <c r="C98" s="9">
        <f>VLOOKUP(A98,[1]自动化!$A:$J,10,FALSE)</f>
        <v>104</v>
      </c>
      <c r="D98" s="9">
        <f>VLOOKUP(A98,[2]自动化!$A:$M,13,FALSE)</f>
        <v>88</v>
      </c>
      <c r="E98" s="9">
        <f t="shared" si="1"/>
        <v>192</v>
      </c>
      <c r="F98" s="9">
        <v>97</v>
      </c>
    </row>
    <row r="99" s="7" customFormat="1" customHeight="1" spans="1:6">
      <c r="A99" s="9" t="s">
        <v>342</v>
      </c>
      <c r="B99" s="9" t="s">
        <v>343</v>
      </c>
      <c r="C99" s="9">
        <f>VLOOKUP(A99,[1]自动化!$A:$J,10,FALSE)</f>
        <v>100</v>
      </c>
      <c r="D99" s="9">
        <f>VLOOKUP(A99,[2]自动化!$A:$M,13,FALSE)</f>
        <v>98</v>
      </c>
      <c r="E99" s="9">
        <f t="shared" si="1"/>
        <v>198</v>
      </c>
      <c r="F99" s="9">
        <v>98</v>
      </c>
    </row>
    <row r="100" s="7" customFormat="1" customHeight="1" spans="1:6">
      <c r="A100" s="9" t="s">
        <v>344</v>
      </c>
      <c r="B100" s="9" t="s">
        <v>345</v>
      </c>
      <c r="C100" s="9">
        <f>VLOOKUP(A100,[1]自动化!$A:$J,10,FALSE)</f>
        <v>83</v>
      </c>
      <c r="D100" s="9">
        <f>VLOOKUP(A100,[2]自动化!$A:$M,13,FALSE)</f>
        <v>117</v>
      </c>
      <c r="E100" s="9">
        <f t="shared" si="1"/>
        <v>200</v>
      </c>
      <c r="F100" s="9">
        <v>99</v>
      </c>
    </row>
    <row r="101" s="7" customFormat="1" customHeight="1" spans="1:6">
      <c r="A101" s="9" t="s">
        <v>346</v>
      </c>
      <c r="B101" s="9" t="s">
        <v>347</v>
      </c>
      <c r="C101" s="9">
        <f>VLOOKUP(A101,[1]自动化!$A:$J,10,FALSE)</f>
        <v>99</v>
      </c>
      <c r="D101" s="9">
        <f>VLOOKUP(A101,[2]自动化!$A:$M,13,FALSE)</f>
        <v>102</v>
      </c>
      <c r="E101" s="9">
        <f t="shared" si="1"/>
        <v>201</v>
      </c>
      <c r="F101" s="9">
        <v>100</v>
      </c>
    </row>
    <row r="102" s="7" customFormat="1" customHeight="1" spans="1:6">
      <c r="A102" s="9" t="s">
        <v>348</v>
      </c>
      <c r="B102" s="9" t="s">
        <v>349</v>
      </c>
      <c r="C102" s="9">
        <f>VLOOKUP(A102,[1]自动化!$A:$J,10,FALSE)</f>
        <v>95</v>
      </c>
      <c r="D102" s="9">
        <f>VLOOKUP(A102,[2]自动化!$A:$M,13,FALSE)</f>
        <v>110</v>
      </c>
      <c r="E102" s="9">
        <f t="shared" si="1"/>
        <v>205</v>
      </c>
      <c r="F102" s="9">
        <v>101</v>
      </c>
    </row>
    <row r="103" s="7" customFormat="1" customHeight="1" spans="1:6">
      <c r="A103" s="9" t="s">
        <v>350</v>
      </c>
      <c r="B103" s="9" t="s">
        <v>351</v>
      </c>
      <c r="C103" s="9">
        <f>VLOOKUP(A103,[1]自动化!$A:$J,10,FALSE)</f>
        <v>102</v>
      </c>
      <c r="D103" s="9">
        <f>VLOOKUP(A103,[2]自动化!$A:$M,13,FALSE)</f>
        <v>104</v>
      </c>
      <c r="E103" s="9">
        <f t="shared" si="1"/>
        <v>206</v>
      </c>
      <c r="F103" s="9">
        <v>102</v>
      </c>
    </row>
    <row r="104" s="7" customFormat="1" customHeight="1" spans="1:6">
      <c r="A104" s="9" t="s">
        <v>352</v>
      </c>
      <c r="B104" s="9" t="s">
        <v>353</v>
      </c>
      <c r="C104" s="9">
        <f>VLOOKUP(A104,[1]自动化!$A:$J,10,FALSE)</f>
        <v>96</v>
      </c>
      <c r="D104" s="9">
        <f>VLOOKUP(A104,[2]自动化!$A:$M,13,FALSE)</f>
        <v>111</v>
      </c>
      <c r="E104" s="9">
        <f t="shared" si="1"/>
        <v>207</v>
      </c>
      <c r="F104" s="9">
        <v>103</v>
      </c>
    </row>
    <row r="105" s="7" customFormat="1" customHeight="1" spans="1:6">
      <c r="A105" s="9" t="s">
        <v>354</v>
      </c>
      <c r="B105" s="9" t="s">
        <v>355</v>
      </c>
      <c r="C105" s="9">
        <f>VLOOKUP(A105,[1]自动化!$A:$J,10,FALSE)</f>
        <v>111</v>
      </c>
      <c r="D105" s="9">
        <f>VLOOKUP(A105,[2]自动化!$A:$M,13,FALSE)</f>
        <v>96</v>
      </c>
      <c r="E105" s="9">
        <f t="shared" si="1"/>
        <v>207</v>
      </c>
      <c r="F105" s="9">
        <v>104</v>
      </c>
    </row>
    <row r="106" s="7" customFormat="1" customHeight="1" spans="1:6">
      <c r="A106" s="13" t="s">
        <v>356</v>
      </c>
      <c r="B106" s="13" t="s">
        <v>357</v>
      </c>
      <c r="C106" s="13">
        <f>VLOOKUP(A106,[1]自动化!$A:$J,10,FALSE)</f>
        <v>103</v>
      </c>
      <c r="D106" s="13">
        <f>VLOOKUP(A106,[2]自动化!$A:$M,13,FALSE)</f>
        <v>105</v>
      </c>
      <c r="E106" s="13">
        <f t="shared" si="1"/>
        <v>208</v>
      </c>
      <c r="F106" s="13">
        <v>105</v>
      </c>
    </row>
    <row r="107" s="7" customFormat="1" customHeight="1" spans="1:6">
      <c r="A107" s="9" t="s">
        <v>358</v>
      </c>
      <c r="B107" s="9" t="s">
        <v>359</v>
      </c>
      <c r="C107" s="9">
        <f>VLOOKUP(A107,[1]自动化!$A:$J,10,FALSE)</f>
        <v>105</v>
      </c>
      <c r="D107" s="9">
        <f>VLOOKUP(A107,[2]自动化!$A:$M,13,FALSE)</f>
        <v>106</v>
      </c>
      <c r="E107" s="9">
        <f t="shared" si="1"/>
        <v>211</v>
      </c>
      <c r="F107" s="9">
        <v>106</v>
      </c>
    </row>
    <row r="108" s="7" customFormat="1" customHeight="1" spans="1:6">
      <c r="A108" s="9" t="s">
        <v>360</v>
      </c>
      <c r="B108" s="9" t="s">
        <v>361</v>
      </c>
      <c r="C108" s="9">
        <f>VLOOKUP(A108,[1]自动化!$A:$J,10,FALSE)</f>
        <v>101</v>
      </c>
      <c r="D108" s="9">
        <f>VLOOKUP(A108,[2]自动化!$A:$M,13,FALSE)</f>
        <v>113</v>
      </c>
      <c r="E108" s="9">
        <f t="shared" si="1"/>
        <v>214</v>
      </c>
      <c r="F108" s="9">
        <v>107</v>
      </c>
    </row>
    <row r="109" s="7" customFormat="1" customHeight="1" spans="1:6">
      <c r="A109" s="9" t="s">
        <v>362</v>
      </c>
      <c r="B109" s="9" t="s">
        <v>363</v>
      </c>
      <c r="C109" s="9">
        <f>VLOOKUP(A109,[1]自动化!$A:$J,10,FALSE)</f>
        <v>107</v>
      </c>
      <c r="D109" s="9">
        <f>VLOOKUP(A109,[2]自动化!$A:$M,13,FALSE)</f>
        <v>107</v>
      </c>
      <c r="E109" s="9">
        <f t="shared" si="1"/>
        <v>214</v>
      </c>
      <c r="F109" s="9">
        <v>108</v>
      </c>
    </row>
    <row r="110" s="7" customFormat="1" customHeight="1" spans="1:6">
      <c r="A110" s="9" t="s">
        <v>364</v>
      </c>
      <c r="B110" s="9" t="s">
        <v>365</v>
      </c>
      <c r="C110" s="9">
        <f>VLOOKUP(A110,[1]自动化!$A:$J,10,FALSE)</f>
        <v>112</v>
      </c>
      <c r="D110" s="9">
        <f>VLOOKUP(A110,[2]自动化!$A:$M,13,FALSE)</f>
        <v>103</v>
      </c>
      <c r="E110" s="9">
        <f t="shared" si="1"/>
        <v>215</v>
      </c>
      <c r="F110" s="9">
        <v>109</v>
      </c>
    </row>
    <row r="111" s="7" customFormat="1" customHeight="1" spans="1:6">
      <c r="A111" s="9" t="s">
        <v>366</v>
      </c>
      <c r="B111" s="9" t="s">
        <v>367</v>
      </c>
      <c r="C111" s="9">
        <f>VLOOKUP(A111,[1]自动化!$A:$J,10,FALSE)</f>
        <v>117</v>
      </c>
      <c r="D111" s="9">
        <f>VLOOKUP(A111,[2]自动化!$A:$M,13,FALSE)</f>
        <v>99</v>
      </c>
      <c r="E111" s="9">
        <f t="shared" si="1"/>
        <v>216</v>
      </c>
      <c r="F111" s="9">
        <v>110</v>
      </c>
    </row>
    <row r="112" s="7" customFormat="1" customHeight="1" spans="1:6">
      <c r="A112" s="9" t="s">
        <v>368</v>
      </c>
      <c r="B112" s="9" t="s">
        <v>369</v>
      </c>
      <c r="C112" s="9">
        <f>VLOOKUP(A112,[1]自动化!$A:$J,10,FALSE)</f>
        <v>116</v>
      </c>
      <c r="D112" s="9">
        <f>VLOOKUP(A112,[2]自动化!$A:$M,13,FALSE)</f>
        <v>101</v>
      </c>
      <c r="E112" s="9">
        <f t="shared" si="1"/>
        <v>217</v>
      </c>
      <c r="F112" s="9">
        <v>111</v>
      </c>
    </row>
    <row r="113" s="7" customFormat="1" customHeight="1" spans="1:6">
      <c r="A113" s="9" t="s">
        <v>370</v>
      </c>
      <c r="B113" s="9" t="s">
        <v>371</v>
      </c>
      <c r="C113" s="9">
        <f>VLOOKUP(A113,[1]自动化!$A:$J,10,FALSE)</f>
        <v>106</v>
      </c>
      <c r="D113" s="9">
        <f>VLOOKUP(A113,[2]自动化!$A:$M,13,FALSE)</f>
        <v>112</v>
      </c>
      <c r="E113" s="9">
        <f t="shared" si="1"/>
        <v>218</v>
      </c>
      <c r="F113" s="9">
        <v>112</v>
      </c>
    </row>
    <row r="114" s="7" customFormat="1" customHeight="1" spans="1:6">
      <c r="A114" s="9" t="s">
        <v>372</v>
      </c>
      <c r="B114" s="9" t="s">
        <v>373</v>
      </c>
      <c r="C114" s="9">
        <f>VLOOKUP(A114,[1]自动化!$A:$J,10,FALSE)</f>
        <v>110</v>
      </c>
      <c r="D114" s="9">
        <f>VLOOKUP(A114,[2]自动化!$A:$M,13,FALSE)</f>
        <v>109</v>
      </c>
      <c r="E114" s="9">
        <f t="shared" si="1"/>
        <v>219</v>
      </c>
      <c r="F114" s="9">
        <v>113</v>
      </c>
    </row>
    <row r="115" s="7" customFormat="1" customHeight="1" spans="1:6">
      <c r="A115" s="9" t="s">
        <v>374</v>
      </c>
      <c r="B115" s="9" t="s">
        <v>375</v>
      </c>
      <c r="C115" s="9">
        <f>VLOOKUP(A115,[1]自动化!$A:$J,10,FALSE)</f>
        <v>108</v>
      </c>
      <c r="D115" s="9">
        <f>VLOOKUP(A115,[2]自动化!$A:$M,13,FALSE)</f>
        <v>114</v>
      </c>
      <c r="E115" s="9">
        <f t="shared" si="1"/>
        <v>222</v>
      </c>
      <c r="F115" s="9">
        <v>114</v>
      </c>
    </row>
    <row r="116" s="7" customFormat="1" customHeight="1" spans="1:6">
      <c r="A116" s="9" t="s">
        <v>376</v>
      </c>
      <c r="B116" s="9" t="s">
        <v>377</v>
      </c>
      <c r="C116" s="9">
        <f>VLOOKUP(A116,[1]自动化!$A:$J,10,FALSE)</f>
        <v>115</v>
      </c>
      <c r="D116" s="9">
        <f>VLOOKUP(A116,[2]自动化!$A:$M,13,FALSE)</f>
        <v>108</v>
      </c>
      <c r="E116" s="9">
        <f t="shared" si="1"/>
        <v>223</v>
      </c>
      <c r="F116" s="9">
        <v>115</v>
      </c>
    </row>
    <row r="117" s="7" customFormat="1" customHeight="1" spans="1:6">
      <c r="A117" s="9" t="s">
        <v>378</v>
      </c>
      <c r="B117" s="9" t="s">
        <v>379</v>
      </c>
      <c r="C117" s="9">
        <f>VLOOKUP(A117,[1]自动化!$A:$J,10,FALSE)</f>
        <v>113</v>
      </c>
      <c r="D117" s="9">
        <f>VLOOKUP(A117,[2]自动化!$A:$M,13,FALSE)</f>
        <v>115</v>
      </c>
      <c r="E117" s="9">
        <f t="shared" si="1"/>
        <v>228</v>
      </c>
      <c r="F117" s="9">
        <v>116</v>
      </c>
    </row>
    <row r="118" s="7" customFormat="1" customHeight="1" spans="1:6">
      <c r="A118" s="9" t="s">
        <v>380</v>
      </c>
      <c r="B118" s="9" t="s">
        <v>381</v>
      </c>
      <c r="C118" s="9">
        <f>VLOOKUP(A118,[1]自动化!$A:$J,10,FALSE)</f>
        <v>114</v>
      </c>
      <c r="D118" s="9">
        <f>VLOOKUP(A118,[2]自动化!$A:$M,13,FALSE)</f>
        <v>116</v>
      </c>
      <c r="E118" s="9">
        <f t="shared" si="1"/>
        <v>230</v>
      </c>
      <c r="F118" s="9">
        <v>117</v>
      </c>
    </row>
    <row r="119" s="7" customFormat="1" customHeight="1" spans="1:6">
      <c r="A119" s="9" t="s">
        <v>382</v>
      </c>
      <c r="B119" s="9" t="s">
        <v>383</v>
      </c>
      <c r="C119" s="9">
        <f>VLOOKUP(A119,[1]自动化!$A:$J,10,FALSE)</f>
        <v>119</v>
      </c>
      <c r="D119" s="9">
        <f>VLOOKUP(A119,[2]自动化!$A:$M,13,FALSE)</f>
        <v>118</v>
      </c>
      <c r="E119" s="9">
        <f t="shared" si="1"/>
        <v>237</v>
      </c>
      <c r="F119" s="9">
        <v>118</v>
      </c>
    </row>
    <row r="120" s="7" customFormat="1" customHeight="1" spans="1:6">
      <c r="A120" s="9" t="s">
        <v>384</v>
      </c>
      <c r="B120" s="9" t="s">
        <v>385</v>
      </c>
      <c r="C120" s="9">
        <f>VLOOKUP(A120,[1]自动化!$A:$J,10,FALSE)</f>
        <v>118</v>
      </c>
      <c r="D120" s="9">
        <f>VLOOKUP(A120,[2]自动化!$A:$M,13,FALSE)</f>
        <v>120</v>
      </c>
      <c r="E120" s="9">
        <f t="shared" si="1"/>
        <v>238</v>
      </c>
      <c r="F120" s="9">
        <v>119</v>
      </c>
    </row>
    <row r="121" s="7" customFormat="1" customHeight="1" spans="1:6">
      <c r="A121" s="9" t="s">
        <v>386</v>
      </c>
      <c r="B121" s="9" t="s">
        <v>387</v>
      </c>
      <c r="C121" s="9">
        <f>VLOOKUP(A121,[1]自动化!$A:$J,10,FALSE)</f>
        <v>122</v>
      </c>
      <c r="D121" s="9">
        <f>VLOOKUP(A121,[2]自动化!$A:$M,13,FALSE)</f>
        <v>119</v>
      </c>
      <c r="E121" s="9">
        <f t="shared" si="1"/>
        <v>241</v>
      </c>
      <c r="F121" s="9">
        <v>120</v>
      </c>
    </row>
    <row r="122" s="7" customFormat="1" customHeight="1" spans="1:6">
      <c r="A122" s="9" t="s">
        <v>388</v>
      </c>
      <c r="B122" s="9" t="s">
        <v>389</v>
      </c>
      <c r="C122" s="9">
        <f>VLOOKUP(A122,[1]自动化!$A:$J,10,FALSE)</f>
        <v>121</v>
      </c>
      <c r="D122" s="9">
        <f>VLOOKUP(A122,[2]自动化!$A:$M,13,FALSE)</f>
        <v>121</v>
      </c>
      <c r="E122" s="9">
        <f t="shared" si="1"/>
        <v>242</v>
      </c>
      <c r="F122" s="9">
        <v>121</v>
      </c>
    </row>
    <row r="123" s="7" customFormat="1" customHeight="1" spans="1:6">
      <c r="A123" s="13" t="s">
        <v>390</v>
      </c>
      <c r="B123" s="13" t="s">
        <v>391</v>
      </c>
      <c r="C123" s="13">
        <f>VLOOKUP(A123,[1]自动化!$A:$J,10,FALSE)</f>
        <v>120</v>
      </c>
      <c r="D123" s="13">
        <f>VLOOKUP(A123,[2]自动化!$A:$M,13,FALSE)</f>
        <v>126</v>
      </c>
      <c r="E123" s="13">
        <f t="shared" si="1"/>
        <v>246</v>
      </c>
      <c r="F123" s="13">
        <v>122</v>
      </c>
    </row>
    <row r="124" s="7" customFormat="1" customHeight="1" spans="1:6">
      <c r="A124" s="9" t="s">
        <v>392</v>
      </c>
      <c r="B124" s="9" t="s">
        <v>393</v>
      </c>
      <c r="C124" s="9">
        <f>VLOOKUP(A124,[1]自动化!$A:$J,10,FALSE)</f>
        <v>123</v>
      </c>
      <c r="D124" s="9">
        <f>VLOOKUP(A124,[2]自动化!$A:$M,13,FALSE)</f>
        <v>124</v>
      </c>
      <c r="E124" s="9">
        <f t="shared" si="1"/>
        <v>247</v>
      </c>
      <c r="F124" s="9">
        <v>123</v>
      </c>
    </row>
    <row r="125" s="7" customFormat="1" customHeight="1" spans="1:6">
      <c r="A125" s="9" t="s">
        <v>394</v>
      </c>
      <c r="B125" s="9" t="s">
        <v>395</v>
      </c>
      <c r="C125" s="9">
        <f>VLOOKUP(A125,[1]自动化!$A:$J,10,FALSE)</f>
        <v>124</v>
      </c>
      <c r="D125" s="9">
        <f>VLOOKUP(A125,[2]自动化!$A:$M,13,FALSE)</f>
        <v>123</v>
      </c>
      <c r="E125" s="9">
        <f t="shared" si="1"/>
        <v>247</v>
      </c>
      <c r="F125" s="9">
        <v>124</v>
      </c>
    </row>
    <row r="126" s="7" customFormat="1" customHeight="1" spans="1:6">
      <c r="A126" s="9" t="s">
        <v>396</v>
      </c>
      <c r="B126" s="9" t="s">
        <v>397</v>
      </c>
      <c r="C126" s="9">
        <f>VLOOKUP(A126,[1]自动化!$A:$J,10,FALSE)</f>
        <v>126</v>
      </c>
      <c r="D126" s="9">
        <f>VLOOKUP(A126,[2]自动化!$A:$M,13,FALSE)</f>
        <v>122</v>
      </c>
      <c r="E126" s="9">
        <f t="shared" si="1"/>
        <v>248</v>
      </c>
      <c r="F126" s="9">
        <v>125</v>
      </c>
    </row>
    <row r="127" s="7" customFormat="1" customHeight="1" spans="1:6">
      <c r="A127" s="9" t="s">
        <v>398</v>
      </c>
      <c r="B127" s="9" t="s">
        <v>399</v>
      </c>
      <c r="C127" s="9">
        <f>VLOOKUP(A127,[1]自动化!$A:$J,10,FALSE)</f>
        <v>127</v>
      </c>
      <c r="D127" s="9">
        <f>VLOOKUP(A127,[2]自动化!$A:$M,13,FALSE)</f>
        <v>125</v>
      </c>
      <c r="E127" s="9">
        <f t="shared" si="1"/>
        <v>252</v>
      </c>
      <c r="F127" s="9">
        <v>126</v>
      </c>
    </row>
    <row r="128" s="7" customFormat="1" customHeight="1" spans="1:6">
      <c r="A128" s="13" t="s">
        <v>400</v>
      </c>
      <c r="B128" s="13" t="s">
        <v>401</v>
      </c>
      <c r="C128" s="13">
        <f>VLOOKUP(A128,[1]自动化!$A:$J,10,FALSE)</f>
        <v>125</v>
      </c>
      <c r="D128" s="13">
        <f>VLOOKUP(A128,[2]自动化!$A:$M,13,FALSE)</f>
        <v>128</v>
      </c>
      <c r="E128" s="13">
        <f t="shared" si="1"/>
        <v>253</v>
      </c>
      <c r="F128" s="13">
        <v>127</v>
      </c>
    </row>
    <row r="129" s="7" customFormat="1" customHeight="1" spans="1:6">
      <c r="A129" s="13" t="s">
        <v>402</v>
      </c>
      <c r="B129" s="13" t="s">
        <v>403</v>
      </c>
      <c r="C129" s="13">
        <f>VLOOKUP(A129,[1]自动化!$A:$J,10,FALSE)</f>
        <v>129</v>
      </c>
      <c r="D129" s="13">
        <f>VLOOKUP(A129,[2]自动化!$A:$M,13,FALSE)</f>
        <v>127</v>
      </c>
      <c r="E129" s="13">
        <f t="shared" si="1"/>
        <v>256</v>
      </c>
      <c r="F129" s="13">
        <v>128</v>
      </c>
    </row>
    <row r="130" s="7" customFormat="1" customHeight="1" spans="1:6">
      <c r="A130" s="13" t="s">
        <v>404</v>
      </c>
      <c r="B130" s="13" t="s">
        <v>405</v>
      </c>
      <c r="C130" s="13">
        <f>VLOOKUP(A130,[1]自动化!$A:$J,10,FALSE)</f>
        <v>130</v>
      </c>
      <c r="D130" s="13">
        <f>VLOOKUP(A130,[2]自动化!$A:$M,13,FALSE)</f>
        <v>129</v>
      </c>
      <c r="E130" s="13">
        <f t="shared" ref="E130:E136" si="2">C130+D130</f>
        <v>259</v>
      </c>
      <c r="F130" s="13">
        <v>129</v>
      </c>
    </row>
    <row r="131" s="7" customFormat="1" customHeight="1" spans="1:6">
      <c r="A131" s="13" t="s">
        <v>406</v>
      </c>
      <c r="B131" s="13" t="s">
        <v>407</v>
      </c>
      <c r="C131" s="13">
        <f>VLOOKUP(A131,[1]自动化!$A:$J,10,FALSE)</f>
        <v>131</v>
      </c>
      <c r="D131" s="13">
        <f>VLOOKUP(A131,[2]自动化!$A:$M,13,FALSE)</f>
        <v>130</v>
      </c>
      <c r="E131" s="13">
        <f t="shared" si="2"/>
        <v>261</v>
      </c>
      <c r="F131" s="13">
        <v>130</v>
      </c>
    </row>
    <row r="132" s="7" customFormat="1" customHeight="1" spans="1:6">
      <c r="A132" s="11" t="s">
        <v>408</v>
      </c>
      <c r="B132" s="11" t="s">
        <v>409</v>
      </c>
      <c r="C132" s="11">
        <f>VLOOKUP(A132,[1]自动化!$A:$J,10,FALSE)</f>
        <v>128</v>
      </c>
      <c r="D132" s="11">
        <f>VLOOKUP(A132,[2]自动化!$A:$M,13,FALSE)</f>
        <v>134</v>
      </c>
      <c r="E132" s="11">
        <f t="shared" si="2"/>
        <v>262</v>
      </c>
      <c r="F132" s="11">
        <v>131</v>
      </c>
    </row>
    <row r="133" s="7" customFormat="1" customHeight="1" spans="1:6">
      <c r="A133" s="13" t="s">
        <v>410</v>
      </c>
      <c r="B133" s="13" t="s">
        <v>411</v>
      </c>
      <c r="C133" s="13">
        <f>VLOOKUP(A133,[1]自动化!$A:$J,10,FALSE)</f>
        <v>132</v>
      </c>
      <c r="D133" s="13">
        <f>VLOOKUP(A133,[2]自动化!$A:$M,13,FALSE)</f>
        <v>131</v>
      </c>
      <c r="E133" s="13">
        <f t="shared" si="2"/>
        <v>263</v>
      </c>
      <c r="F133" s="13">
        <v>132</v>
      </c>
    </row>
    <row r="134" s="7" customFormat="1" customHeight="1" spans="1:6">
      <c r="A134" s="13" t="s">
        <v>412</v>
      </c>
      <c r="B134" s="13" t="s">
        <v>413</v>
      </c>
      <c r="C134" s="13">
        <f>VLOOKUP(A134,[1]自动化!$A:$J,10,FALSE)</f>
        <v>133</v>
      </c>
      <c r="D134" s="13">
        <f>VLOOKUP(A134,[2]自动化!$A:$M,13,FALSE)</f>
        <v>132</v>
      </c>
      <c r="E134" s="13">
        <f t="shared" si="2"/>
        <v>265</v>
      </c>
      <c r="F134" s="13">
        <v>133</v>
      </c>
    </row>
    <row r="135" s="7" customFormat="1" customHeight="1" spans="1:6">
      <c r="A135" s="11" t="s">
        <v>414</v>
      </c>
      <c r="B135" s="11" t="s">
        <v>415</v>
      </c>
      <c r="C135" s="11">
        <f>VLOOKUP(A135,[1]自动化!$A:$J,10,FALSE)</f>
        <v>135</v>
      </c>
      <c r="D135" s="11">
        <f>VLOOKUP(A135,[2]自动化!$A:$M,13,FALSE)</f>
        <v>133</v>
      </c>
      <c r="E135" s="11">
        <f t="shared" si="2"/>
        <v>268</v>
      </c>
      <c r="F135" s="11">
        <v>134</v>
      </c>
    </row>
    <row r="136" s="7" customFormat="1" customHeight="1" spans="1:6">
      <c r="A136" s="11" t="s">
        <v>416</v>
      </c>
      <c r="B136" s="11" t="s">
        <v>417</v>
      </c>
      <c r="C136" s="11">
        <f>VLOOKUP(A136,[1]自动化!$A:$J,10,FALSE)</f>
        <v>134</v>
      </c>
      <c r="D136" s="11">
        <f>VLOOKUP(A136,[2]自动化!$A:$M,13,FALSE)</f>
        <v>135</v>
      </c>
      <c r="E136" s="11">
        <f t="shared" si="2"/>
        <v>269</v>
      </c>
      <c r="F136" s="11">
        <v>135</v>
      </c>
    </row>
  </sheetData>
  <sortState ref="A2:F136">
    <sortCondition ref="E2:E136"/>
    <sortCondition ref="C2:C136"/>
  </sortState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workbookViewId="0">
      <selection activeCell="F90" sqref="F90"/>
    </sheetView>
  </sheetViews>
  <sheetFormatPr defaultColWidth="9" defaultRowHeight="14.25" outlineLevelCol="5"/>
  <cols>
    <col min="1" max="1" width="13.2166666666667" style="14" customWidth="1"/>
    <col min="2" max="2" width="9.33333333333333" style="14" customWidth="1"/>
    <col min="3" max="3" width="16" style="14" customWidth="1"/>
    <col min="4" max="4" width="17.125" style="14" customWidth="1"/>
    <col min="5" max="6" width="14.775" style="14" customWidth="1"/>
    <col min="7" max="16384" width="9" style="14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ht="12" customHeight="1" spans="1:6">
      <c r="A2" s="9" t="s">
        <v>418</v>
      </c>
      <c r="B2" s="9" t="s">
        <v>419</v>
      </c>
      <c r="C2" s="9">
        <f>VLOOKUP(A2,[1]通信工程!$A:$J,10,)</f>
        <v>1</v>
      </c>
      <c r="D2" s="9">
        <f>VLOOKUP(A2,[2]通信工程!$A:$M,13,FALSE)</f>
        <v>1</v>
      </c>
      <c r="E2" s="9">
        <f t="shared" ref="E2:E65" si="0">C2+D2</f>
        <v>2</v>
      </c>
      <c r="F2" s="9">
        <v>1</v>
      </c>
    </row>
    <row r="3" s="7" customFormat="1" ht="12" customHeight="1" spans="1:6">
      <c r="A3" s="9" t="s">
        <v>420</v>
      </c>
      <c r="B3" s="9" t="s">
        <v>421</v>
      </c>
      <c r="C3" s="9">
        <f>VLOOKUP(A3,[1]通信工程!$A:$J,10,)</f>
        <v>3</v>
      </c>
      <c r="D3" s="9">
        <f>VLOOKUP(A3,[2]通信工程!$A:$M,13,FALSE)</f>
        <v>5</v>
      </c>
      <c r="E3" s="9">
        <f t="shared" si="0"/>
        <v>8</v>
      </c>
      <c r="F3" s="9">
        <v>2</v>
      </c>
    </row>
    <row r="4" s="7" customFormat="1" ht="12" customHeight="1" spans="1:6">
      <c r="A4" s="9" t="s">
        <v>422</v>
      </c>
      <c r="B4" s="9" t="s">
        <v>423</v>
      </c>
      <c r="C4" s="9">
        <f>VLOOKUP(A4,[1]通信工程!$A:$J,10,)</f>
        <v>6</v>
      </c>
      <c r="D4" s="9">
        <f>VLOOKUP(A4,[2]通信工程!$A:$M,13,FALSE)</f>
        <v>3</v>
      </c>
      <c r="E4" s="9">
        <f t="shared" si="0"/>
        <v>9</v>
      </c>
      <c r="F4" s="9">
        <v>3</v>
      </c>
    </row>
    <row r="5" s="7" customFormat="1" ht="12" customHeight="1" spans="1:6">
      <c r="A5" s="13" t="s">
        <v>424</v>
      </c>
      <c r="B5" s="13" t="s">
        <v>425</v>
      </c>
      <c r="C5" s="13">
        <f>VLOOKUP(A5,[1]通信工程!$A:$J,10,)</f>
        <v>2</v>
      </c>
      <c r="D5" s="13">
        <f>VLOOKUP(A5,[2]通信工程!$A:$M,13,FALSE)</f>
        <v>8</v>
      </c>
      <c r="E5" s="13">
        <f t="shared" si="0"/>
        <v>10</v>
      </c>
      <c r="F5" s="13">
        <v>4</v>
      </c>
    </row>
    <row r="6" s="7" customFormat="1" ht="12" customHeight="1" spans="1:6">
      <c r="A6" s="13" t="s">
        <v>426</v>
      </c>
      <c r="B6" s="13" t="s">
        <v>427</v>
      </c>
      <c r="C6" s="13">
        <f>VLOOKUP(A6,[1]通信工程!$A:$J,10,)</f>
        <v>4</v>
      </c>
      <c r="D6" s="13">
        <f>VLOOKUP(A6,[2]通信工程!$A:$M,13,FALSE)</f>
        <v>6</v>
      </c>
      <c r="E6" s="13">
        <f t="shared" si="0"/>
        <v>10</v>
      </c>
      <c r="F6" s="13">
        <v>5</v>
      </c>
    </row>
    <row r="7" s="7" customFormat="1" ht="12" customHeight="1" spans="1:6">
      <c r="A7" s="13" t="s">
        <v>428</v>
      </c>
      <c r="B7" s="13" t="s">
        <v>429</v>
      </c>
      <c r="C7" s="13">
        <f>VLOOKUP(A7,[1]通信工程!$A:$J,10,)</f>
        <v>8</v>
      </c>
      <c r="D7" s="13">
        <f>VLOOKUP(A7,[2]通信工程!$A:$M,13,FALSE)</f>
        <v>4</v>
      </c>
      <c r="E7" s="13">
        <f t="shared" si="0"/>
        <v>12</v>
      </c>
      <c r="F7" s="13">
        <v>6</v>
      </c>
    </row>
    <row r="8" s="7" customFormat="1" ht="12" customHeight="1" spans="1:6">
      <c r="A8" s="9" t="s">
        <v>430</v>
      </c>
      <c r="B8" s="9" t="s">
        <v>431</v>
      </c>
      <c r="C8" s="9">
        <f>VLOOKUP(A8,[1]通信工程!$A:$J,10,)</f>
        <v>5</v>
      </c>
      <c r="D8" s="9">
        <f>VLOOKUP(A8,[2]通信工程!$A:$M,13,FALSE)</f>
        <v>9</v>
      </c>
      <c r="E8" s="9">
        <f t="shared" si="0"/>
        <v>14</v>
      </c>
      <c r="F8" s="9">
        <v>7</v>
      </c>
    </row>
    <row r="9" s="7" customFormat="1" ht="12" customHeight="1" spans="1:6">
      <c r="A9" s="9" t="s">
        <v>432</v>
      </c>
      <c r="B9" s="9" t="s">
        <v>433</v>
      </c>
      <c r="C9" s="9">
        <f>VLOOKUP(A9,[1]通信工程!$A:$J,10,)</f>
        <v>7</v>
      </c>
      <c r="D9" s="9">
        <f>VLOOKUP(A9,[2]通信工程!$A:$M,13,FALSE)</f>
        <v>13</v>
      </c>
      <c r="E9" s="9">
        <f t="shared" si="0"/>
        <v>20</v>
      </c>
      <c r="F9" s="9">
        <v>8</v>
      </c>
    </row>
    <row r="10" s="7" customFormat="1" ht="12" customHeight="1" spans="1:6">
      <c r="A10" s="9" t="s">
        <v>434</v>
      </c>
      <c r="B10" s="9" t="s">
        <v>435</v>
      </c>
      <c r="C10" s="9">
        <f>VLOOKUP(A10,[1]通信工程!$A:$J,10,)</f>
        <v>9</v>
      </c>
      <c r="D10" s="9">
        <f>VLOOKUP(A10,[2]通信工程!$A:$M,13,FALSE)</f>
        <v>11</v>
      </c>
      <c r="E10" s="9">
        <f t="shared" si="0"/>
        <v>20</v>
      </c>
      <c r="F10" s="9">
        <v>9</v>
      </c>
    </row>
    <row r="11" s="7" customFormat="1" ht="12" customHeight="1" spans="1:6">
      <c r="A11" s="11" t="s">
        <v>436</v>
      </c>
      <c r="B11" s="11" t="s">
        <v>437</v>
      </c>
      <c r="C11" s="11">
        <f>VLOOKUP(A11,[1]通信工程!$A:$J,10,)</f>
        <v>19</v>
      </c>
      <c r="D11" s="11">
        <f>VLOOKUP(A11,[2]通信工程!$A:$M,13,FALSE)</f>
        <v>2</v>
      </c>
      <c r="E11" s="11">
        <f t="shared" si="0"/>
        <v>21</v>
      </c>
      <c r="F11" s="11">
        <v>10</v>
      </c>
    </row>
    <row r="12" s="7" customFormat="1" ht="12" customHeight="1" spans="1:6">
      <c r="A12" s="9" t="s">
        <v>438</v>
      </c>
      <c r="B12" s="9" t="s">
        <v>439</v>
      </c>
      <c r="C12" s="9">
        <f>VLOOKUP(A12,[1]通信工程!$A:$J,10,)</f>
        <v>12</v>
      </c>
      <c r="D12" s="9">
        <f>VLOOKUP(A12,[2]通信工程!$A:$M,13,FALSE)</f>
        <v>12</v>
      </c>
      <c r="E12" s="9">
        <f t="shared" si="0"/>
        <v>24</v>
      </c>
      <c r="F12" s="9">
        <v>11</v>
      </c>
    </row>
    <row r="13" s="7" customFormat="1" ht="12" customHeight="1" spans="1:6">
      <c r="A13" s="13" t="s">
        <v>440</v>
      </c>
      <c r="B13" s="13" t="s">
        <v>441</v>
      </c>
      <c r="C13" s="13">
        <f>VLOOKUP(A13,[1]通信工程!$A:$J,10,)</f>
        <v>11</v>
      </c>
      <c r="D13" s="13">
        <f>VLOOKUP(A13,[2]通信工程!$A:$M,13,FALSE)</f>
        <v>17</v>
      </c>
      <c r="E13" s="13">
        <f t="shared" si="0"/>
        <v>28</v>
      </c>
      <c r="F13" s="13">
        <v>12</v>
      </c>
    </row>
    <row r="14" s="7" customFormat="1" ht="12" customHeight="1" spans="1:6">
      <c r="A14" s="9" t="s">
        <v>442</v>
      </c>
      <c r="B14" s="9" t="s">
        <v>443</v>
      </c>
      <c r="C14" s="9">
        <f>VLOOKUP(A14,[1]通信工程!$A:$J,10,)</f>
        <v>16</v>
      </c>
      <c r="D14" s="9">
        <f>VLOOKUP(A14,[2]通信工程!$A:$M,13,FALSE)</f>
        <v>14</v>
      </c>
      <c r="E14" s="9">
        <f t="shared" si="0"/>
        <v>30</v>
      </c>
      <c r="F14" s="9">
        <v>13</v>
      </c>
    </row>
    <row r="15" s="7" customFormat="1" ht="12" customHeight="1" spans="1:6">
      <c r="A15" s="9" t="s">
        <v>444</v>
      </c>
      <c r="B15" s="9" t="s">
        <v>445</v>
      </c>
      <c r="C15" s="9">
        <f>VLOOKUP(A15,[1]通信工程!$A:$J,10,)</f>
        <v>15</v>
      </c>
      <c r="D15" s="9">
        <f>VLOOKUP(A15,[2]通信工程!$A:$M,13,FALSE)</f>
        <v>20</v>
      </c>
      <c r="E15" s="9">
        <f t="shared" si="0"/>
        <v>35</v>
      </c>
      <c r="F15" s="9">
        <v>14</v>
      </c>
    </row>
    <row r="16" s="7" customFormat="1" ht="12" customHeight="1" spans="1:6">
      <c r="A16" s="9" t="s">
        <v>446</v>
      </c>
      <c r="B16" s="9" t="s">
        <v>447</v>
      </c>
      <c r="C16" s="9">
        <f>VLOOKUP(A16,[1]通信工程!$A:$J,10,)</f>
        <v>13</v>
      </c>
      <c r="D16" s="9">
        <f>VLOOKUP(A16,[2]通信工程!$A:$M,13,FALSE)</f>
        <v>23</v>
      </c>
      <c r="E16" s="9">
        <f t="shared" si="0"/>
        <v>36</v>
      </c>
      <c r="F16" s="9">
        <v>15</v>
      </c>
    </row>
    <row r="17" s="7" customFormat="1" ht="12" customHeight="1" spans="1:6">
      <c r="A17" s="9" t="s">
        <v>448</v>
      </c>
      <c r="B17" s="9" t="s">
        <v>449</v>
      </c>
      <c r="C17" s="9">
        <f>VLOOKUP(A17,[1]通信工程!$A:$J,10,)</f>
        <v>14</v>
      </c>
      <c r="D17" s="9">
        <f>VLOOKUP(A17,[2]通信工程!$A:$M,13,FALSE)</f>
        <v>22</v>
      </c>
      <c r="E17" s="9">
        <f t="shared" si="0"/>
        <v>36</v>
      </c>
      <c r="F17" s="9">
        <v>16</v>
      </c>
    </row>
    <row r="18" s="7" customFormat="1" ht="12" customHeight="1" spans="1:6">
      <c r="A18" s="9" t="s">
        <v>450</v>
      </c>
      <c r="B18" s="9" t="s">
        <v>451</v>
      </c>
      <c r="C18" s="9">
        <f>VLOOKUP(A18,[1]通信工程!$A:$J,10,)</f>
        <v>29</v>
      </c>
      <c r="D18" s="9">
        <f>VLOOKUP(A18,[2]通信工程!$A:$M,13,FALSE)</f>
        <v>7</v>
      </c>
      <c r="E18" s="9">
        <f t="shared" si="0"/>
        <v>36</v>
      </c>
      <c r="F18" s="9">
        <v>17</v>
      </c>
    </row>
    <row r="19" s="7" customFormat="1" ht="12" customHeight="1" spans="1:6">
      <c r="A19" s="9" t="s">
        <v>452</v>
      </c>
      <c r="B19" s="9" t="s">
        <v>453</v>
      </c>
      <c r="C19" s="9">
        <f>VLOOKUP(A19,[1]通信工程!$A:$J,10,)</f>
        <v>18</v>
      </c>
      <c r="D19" s="9">
        <f>VLOOKUP(A19,[2]通信工程!$A:$M,13,FALSE)</f>
        <v>19</v>
      </c>
      <c r="E19" s="9">
        <f t="shared" si="0"/>
        <v>37</v>
      </c>
      <c r="F19" s="9">
        <v>18</v>
      </c>
    </row>
    <row r="20" s="7" customFormat="1" ht="12" customHeight="1" spans="1:6">
      <c r="A20" s="9" t="s">
        <v>454</v>
      </c>
      <c r="B20" s="9" t="s">
        <v>455</v>
      </c>
      <c r="C20" s="9">
        <f>VLOOKUP(A20,[1]通信工程!$A:$J,10,)</f>
        <v>10</v>
      </c>
      <c r="D20" s="9">
        <f>VLOOKUP(A20,[2]通信工程!$A:$M,13,FALSE)</f>
        <v>28</v>
      </c>
      <c r="E20" s="9">
        <f t="shared" si="0"/>
        <v>38</v>
      </c>
      <c r="F20" s="9">
        <v>19</v>
      </c>
    </row>
    <row r="21" s="7" customFormat="1" ht="12" customHeight="1" spans="1:6">
      <c r="A21" s="9" t="s">
        <v>456</v>
      </c>
      <c r="B21" s="9" t="s">
        <v>457</v>
      </c>
      <c r="C21" s="9">
        <f>VLOOKUP(A21,[1]通信工程!$A:$J,10,)</f>
        <v>22</v>
      </c>
      <c r="D21" s="9">
        <f>VLOOKUP(A21,[2]通信工程!$A:$M,13,FALSE)</f>
        <v>16</v>
      </c>
      <c r="E21" s="9">
        <f t="shared" si="0"/>
        <v>38</v>
      </c>
      <c r="F21" s="9">
        <v>20</v>
      </c>
    </row>
    <row r="22" s="7" customFormat="1" ht="12" customHeight="1" spans="1:6">
      <c r="A22" s="13" t="s">
        <v>458</v>
      </c>
      <c r="B22" s="13" t="s">
        <v>459</v>
      </c>
      <c r="C22" s="13">
        <f>VLOOKUP(A22,[1]通信工程!$A:$J,10,)</f>
        <v>24</v>
      </c>
      <c r="D22" s="13">
        <f>VLOOKUP(A22,[2]通信工程!$A:$M,13,FALSE)</f>
        <v>15</v>
      </c>
      <c r="E22" s="13">
        <f t="shared" si="0"/>
        <v>39</v>
      </c>
      <c r="F22" s="13">
        <v>21</v>
      </c>
    </row>
    <row r="23" s="7" customFormat="1" ht="12" customHeight="1" spans="1:6">
      <c r="A23" s="9" t="s">
        <v>460</v>
      </c>
      <c r="B23" s="9" t="s">
        <v>461</v>
      </c>
      <c r="C23" s="9">
        <f>VLOOKUP(A23,[1]通信工程!$A:$J,10,)</f>
        <v>31</v>
      </c>
      <c r="D23" s="9">
        <f>VLOOKUP(A23,[2]通信工程!$A:$M,13,FALSE)</f>
        <v>10</v>
      </c>
      <c r="E23" s="9">
        <f t="shared" si="0"/>
        <v>41</v>
      </c>
      <c r="F23" s="9">
        <v>22</v>
      </c>
    </row>
    <row r="24" s="7" customFormat="1" ht="12" customHeight="1" spans="1:6">
      <c r="A24" s="9" t="s">
        <v>462</v>
      </c>
      <c r="B24" s="9" t="s">
        <v>463</v>
      </c>
      <c r="C24" s="9">
        <f>VLOOKUP(A24,[1]通信工程!$A:$J,10,)</f>
        <v>23</v>
      </c>
      <c r="D24" s="9">
        <f>VLOOKUP(A24,[2]通信工程!$A:$M,13,FALSE)</f>
        <v>21</v>
      </c>
      <c r="E24" s="9">
        <f t="shared" si="0"/>
        <v>44</v>
      </c>
      <c r="F24" s="9">
        <v>23</v>
      </c>
    </row>
    <row r="25" s="7" customFormat="1" ht="12" customHeight="1" spans="1:6">
      <c r="A25" s="9" t="s">
        <v>464</v>
      </c>
      <c r="B25" s="9" t="s">
        <v>465</v>
      </c>
      <c r="C25" s="9">
        <f>VLOOKUP(A25,[1]通信工程!$A:$J,10,)</f>
        <v>21</v>
      </c>
      <c r="D25" s="9">
        <f>VLOOKUP(A25,[2]通信工程!$A:$M,13,FALSE)</f>
        <v>24</v>
      </c>
      <c r="E25" s="9">
        <f t="shared" si="0"/>
        <v>45</v>
      </c>
      <c r="F25" s="9">
        <v>24</v>
      </c>
    </row>
    <row r="26" s="7" customFormat="1" ht="12" customHeight="1" spans="1:6">
      <c r="A26" s="9" t="s">
        <v>466</v>
      </c>
      <c r="B26" s="9" t="s">
        <v>467</v>
      </c>
      <c r="C26" s="9">
        <f>VLOOKUP(A26,[1]通信工程!$A:$J,10,)</f>
        <v>28</v>
      </c>
      <c r="D26" s="9">
        <f>VLOOKUP(A26,[2]通信工程!$A:$M,13,FALSE)</f>
        <v>18</v>
      </c>
      <c r="E26" s="9">
        <f t="shared" si="0"/>
        <v>46</v>
      </c>
      <c r="F26" s="9">
        <v>25</v>
      </c>
    </row>
    <row r="27" s="7" customFormat="1" ht="12" customHeight="1" spans="1:6">
      <c r="A27" s="9" t="s">
        <v>468</v>
      </c>
      <c r="B27" s="9" t="s">
        <v>469</v>
      </c>
      <c r="C27" s="9">
        <f>VLOOKUP(A27,[1]通信工程!$A:$J,10,)</f>
        <v>17</v>
      </c>
      <c r="D27" s="9">
        <f>VLOOKUP(A27,[2]通信工程!$A:$M,13,FALSE)</f>
        <v>31</v>
      </c>
      <c r="E27" s="9">
        <f t="shared" si="0"/>
        <v>48</v>
      </c>
      <c r="F27" s="9">
        <v>26</v>
      </c>
    </row>
    <row r="28" s="7" customFormat="1" ht="12" customHeight="1" spans="1:6">
      <c r="A28" s="9" t="s">
        <v>470</v>
      </c>
      <c r="B28" s="9" t="s">
        <v>471</v>
      </c>
      <c r="C28" s="9">
        <f>VLOOKUP(A28,[1]通信工程!$A:$J,10,)</f>
        <v>27</v>
      </c>
      <c r="D28" s="9">
        <f>VLOOKUP(A28,[2]通信工程!$A:$M,13,FALSE)</f>
        <v>26</v>
      </c>
      <c r="E28" s="9">
        <f t="shared" si="0"/>
        <v>53</v>
      </c>
      <c r="F28" s="9">
        <v>27</v>
      </c>
    </row>
    <row r="29" s="7" customFormat="1" ht="12" customHeight="1" spans="1:6">
      <c r="A29" s="9" t="s">
        <v>472</v>
      </c>
      <c r="B29" s="9" t="s">
        <v>473</v>
      </c>
      <c r="C29" s="9">
        <f>VLOOKUP(A29,[1]通信工程!$A:$J,10,)</f>
        <v>25</v>
      </c>
      <c r="D29" s="9">
        <f>VLOOKUP(A29,[2]通信工程!$A:$M,13,FALSE)</f>
        <v>33</v>
      </c>
      <c r="E29" s="9">
        <f t="shared" si="0"/>
        <v>58</v>
      </c>
      <c r="F29" s="9">
        <v>28</v>
      </c>
    </row>
    <row r="30" s="7" customFormat="1" ht="12" customHeight="1" spans="1:6">
      <c r="A30" s="9" t="s">
        <v>474</v>
      </c>
      <c r="B30" s="9" t="s">
        <v>475</v>
      </c>
      <c r="C30" s="9">
        <f>VLOOKUP(A30,[1]通信工程!$A:$J,10,)</f>
        <v>26</v>
      </c>
      <c r="D30" s="9">
        <f>VLOOKUP(A30,[2]通信工程!$A:$M,13,FALSE)</f>
        <v>32</v>
      </c>
      <c r="E30" s="9">
        <f t="shared" si="0"/>
        <v>58</v>
      </c>
      <c r="F30" s="9">
        <v>29</v>
      </c>
    </row>
    <row r="31" s="7" customFormat="1" ht="12" customHeight="1" spans="1:6">
      <c r="A31" s="9" t="s">
        <v>476</v>
      </c>
      <c r="B31" s="9" t="s">
        <v>477</v>
      </c>
      <c r="C31" s="9">
        <f>VLOOKUP(A31,[1]通信工程!$A:$J,10,)</f>
        <v>34</v>
      </c>
      <c r="D31" s="9">
        <f>VLOOKUP(A31,[2]通信工程!$A:$M,13,FALSE)</f>
        <v>25</v>
      </c>
      <c r="E31" s="9">
        <f t="shared" si="0"/>
        <v>59</v>
      </c>
      <c r="F31" s="9">
        <v>30</v>
      </c>
    </row>
    <row r="32" s="7" customFormat="1" ht="12" customHeight="1" spans="1:6">
      <c r="A32" s="11" t="s">
        <v>478</v>
      </c>
      <c r="B32" s="11" t="s">
        <v>479</v>
      </c>
      <c r="C32" s="11">
        <f>VLOOKUP(A32,[1]通信工程!$A:$J,10,)</f>
        <v>20</v>
      </c>
      <c r="D32" s="11">
        <f>VLOOKUP(A32,[2]通信工程!$A:$M,13,FALSE)</f>
        <v>41</v>
      </c>
      <c r="E32" s="11">
        <f t="shared" si="0"/>
        <v>61</v>
      </c>
      <c r="F32" s="11">
        <v>31</v>
      </c>
    </row>
    <row r="33" s="7" customFormat="1" ht="12" customHeight="1" spans="1:6">
      <c r="A33" s="9" t="s">
        <v>480</v>
      </c>
      <c r="B33" s="9" t="s">
        <v>481</v>
      </c>
      <c r="C33" s="9">
        <f>VLOOKUP(A33,[1]通信工程!$A:$J,10,)</f>
        <v>32</v>
      </c>
      <c r="D33" s="9">
        <f>VLOOKUP(A33,[2]通信工程!$A:$M,13,FALSE)</f>
        <v>30</v>
      </c>
      <c r="E33" s="9">
        <f t="shared" si="0"/>
        <v>62</v>
      </c>
      <c r="F33" s="9">
        <v>32</v>
      </c>
    </row>
    <row r="34" s="7" customFormat="1" ht="12" customHeight="1" spans="1:6">
      <c r="A34" s="9" t="s">
        <v>482</v>
      </c>
      <c r="B34" s="9" t="s">
        <v>483</v>
      </c>
      <c r="C34" s="9">
        <f>VLOOKUP(A34,[1]通信工程!$A:$J,10,)</f>
        <v>38</v>
      </c>
      <c r="D34" s="9">
        <f>VLOOKUP(A34,[2]通信工程!$A:$M,13,FALSE)</f>
        <v>29</v>
      </c>
      <c r="E34" s="9">
        <f t="shared" si="0"/>
        <v>67</v>
      </c>
      <c r="F34" s="9">
        <v>33</v>
      </c>
    </row>
    <row r="35" s="7" customFormat="1" ht="12" customHeight="1" spans="1:6">
      <c r="A35" s="9" t="s">
        <v>484</v>
      </c>
      <c r="B35" s="9" t="s">
        <v>485</v>
      </c>
      <c r="C35" s="9">
        <f>VLOOKUP(A35,[1]通信工程!$A:$J,10,)</f>
        <v>42</v>
      </c>
      <c r="D35" s="9">
        <f>VLOOKUP(A35,[2]通信工程!$A:$M,13,FALSE)</f>
        <v>27</v>
      </c>
      <c r="E35" s="9">
        <f t="shared" si="0"/>
        <v>69</v>
      </c>
      <c r="F35" s="9">
        <v>34</v>
      </c>
    </row>
    <row r="36" s="7" customFormat="1" ht="12" customHeight="1" spans="1:6">
      <c r="A36" s="13" t="s">
        <v>486</v>
      </c>
      <c r="B36" s="13" t="s">
        <v>487</v>
      </c>
      <c r="C36" s="13">
        <f>VLOOKUP(A36,[1]通信工程!$A:$J,10,)</f>
        <v>33</v>
      </c>
      <c r="D36" s="13">
        <f>VLOOKUP(A36,[2]通信工程!$A:$M,13,FALSE)</f>
        <v>40</v>
      </c>
      <c r="E36" s="13">
        <f t="shared" si="0"/>
        <v>73</v>
      </c>
      <c r="F36" s="13">
        <v>35</v>
      </c>
    </row>
    <row r="37" s="7" customFormat="1" ht="12" customHeight="1" spans="1:6">
      <c r="A37" s="13" t="s">
        <v>488</v>
      </c>
      <c r="B37" s="13" t="s">
        <v>489</v>
      </c>
      <c r="C37" s="13">
        <f>VLOOKUP(A37,[1]通信工程!$A:$J,10,)</f>
        <v>39</v>
      </c>
      <c r="D37" s="13">
        <f>VLOOKUP(A37,[2]通信工程!$A:$M,13,FALSE)</f>
        <v>34</v>
      </c>
      <c r="E37" s="13">
        <f t="shared" si="0"/>
        <v>73</v>
      </c>
      <c r="F37" s="13">
        <v>36</v>
      </c>
    </row>
    <row r="38" s="7" customFormat="1" ht="12" customHeight="1" spans="1:6">
      <c r="A38" s="9" t="s">
        <v>490</v>
      </c>
      <c r="B38" s="9" t="s">
        <v>491</v>
      </c>
      <c r="C38" s="9">
        <f>VLOOKUP(A38,[1]通信工程!$A:$J,10,)</f>
        <v>36</v>
      </c>
      <c r="D38" s="9">
        <f>VLOOKUP(A38,[2]通信工程!$A:$M,13,FALSE)</f>
        <v>45</v>
      </c>
      <c r="E38" s="9">
        <f t="shared" si="0"/>
        <v>81</v>
      </c>
      <c r="F38" s="9">
        <v>37</v>
      </c>
    </row>
    <row r="39" s="7" customFormat="1" ht="12" customHeight="1" spans="1:6">
      <c r="A39" s="9" t="s">
        <v>492</v>
      </c>
      <c r="B39" s="9" t="s">
        <v>493</v>
      </c>
      <c r="C39" s="9">
        <f>VLOOKUP(A39,[1]通信工程!$A:$J,10,)</f>
        <v>35</v>
      </c>
      <c r="D39" s="9">
        <f>VLOOKUP(A39,[2]通信工程!$A:$M,13,FALSE)</f>
        <v>49</v>
      </c>
      <c r="E39" s="9">
        <f t="shared" si="0"/>
        <v>84</v>
      </c>
      <c r="F39" s="9">
        <v>38</v>
      </c>
    </row>
    <row r="40" s="7" customFormat="1" ht="12" customHeight="1" spans="1:6">
      <c r="A40" s="9" t="s">
        <v>494</v>
      </c>
      <c r="B40" s="9" t="s">
        <v>495</v>
      </c>
      <c r="C40" s="9">
        <f>VLOOKUP(A40,[1]通信工程!$A:$J,10,)</f>
        <v>44</v>
      </c>
      <c r="D40" s="9">
        <f>VLOOKUP(A40,[2]通信工程!$A:$M,13,FALSE)</f>
        <v>43</v>
      </c>
      <c r="E40" s="9">
        <f t="shared" si="0"/>
        <v>87</v>
      </c>
      <c r="F40" s="9">
        <v>39</v>
      </c>
    </row>
    <row r="41" s="7" customFormat="1" ht="12" customHeight="1" spans="1:6">
      <c r="A41" s="9" t="s">
        <v>496</v>
      </c>
      <c r="B41" s="9" t="s">
        <v>497</v>
      </c>
      <c r="C41" s="9">
        <f>VLOOKUP(A41,[1]通信工程!$A:$J,10,)</f>
        <v>45</v>
      </c>
      <c r="D41" s="9">
        <f>VLOOKUP(A41,[2]通信工程!$A:$M,13,FALSE)</f>
        <v>42</v>
      </c>
      <c r="E41" s="9">
        <f t="shared" si="0"/>
        <v>87</v>
      </c>
      <c r="F41" s="9">
        <v>40</v>
      </c>
    </row>
    <row r="42" s="7" customFormat="1" ht="12" customHeight="1" spans="1:6">
      <c r="A42" s="9" t="s">
        <v>498</v>
      </c>
      <c r="B42" s="9" t="s">
        <v>499</v>
      </c>
      <c r="C42" s="9">
        <f>VLOOKUP(A42,[1]通信工程!$A:$J,10,)</f>
        <v>30</v>
      </c>
      <c r="D42" s="9">
        <f>VLOOKUP(A42,[2]通信工程!$A:$M,13,FALSE)</f>
        <v>58</v>
      </c>
      <c r="E42" s="9">
        <f t="shared" si="0"/>
        <v>88</v>
      </c>
      <c r="F42" s="9">
        <v>41</v>
      </c>
    </row>
    <row r="43" s="7" customFormat="1" ht="12" customHeight="1" spans="1:6">
      <c r="A43" s="13" t="s">
        <v>500</v>
      </c>
      <c r="B43" s="13" t="s">
        <v>501</v>
      </c>
      <c r="C43" s="13">
        <f>VLOOKUP(A43,[1]通信工程!$A:$J,10,)</f>
        <v>37</v>
      </c>
      <c r="D43" s="13">
        <f>VLOOKUP(A43,[2]通信工程!$A:$M,13,FALSE)</f>
        <v>51</v>
      </c>
      <c r="E43" s="13">
        <f t="shared" si="0"/>
        <v>88</v>
      </c>
      <c r="F43" s="13">
        <v>42</v>
      </c>
    </row>
    <row r="44" s="7" customFormat="1" ht="12" customHeight="1" spans="1:6">
      <c r="A44" s="9" t="s">
        <v>502</v>
      </c>
      <c r="B44" s="9" t="s">
        <v>503</v>
      </c>
      <c r="C44" s="9">
        <f>VLOOKUP(A44,[1]通信工程!$A:$J,10,)</f>
        <v>52</v>
      </c>
      <c r="D44" s="9">
        <f>VLOOKUP(A44,[2]通信工程!$A:$M,13,FALSE)</f>
        <v>39</v>
      </c>
      <c r="E44" s="9">
        <f t="shared" si="0"/>
        <v>91</v>
      </c>
      <c r="F44" s="9">
        <v>43</v>
      </c>
    </row>
    <row r="45" s="7" customFormat="1" ht="12" customHeight="1" spans="1:6">
      <c r="A45" s="9" t="s">
        <v>504</v>
      </c>
      <c r="B45" s="9" t="s">
        <v>505</v>
      </c>
      <c r="C45" s="9">
        <f>VLOOKUP(A45,[1]通信工程!$A:$J,10,)</f>
        <v>57</v>
      </c>
      <c r="D45" s="9">
        <f>VLOOKUP(A45,[2]通信工程!$A:$M,13,FALSE)</f>
        <v>36</v>
      </c>
      <c r="E45" s="9">
        <f t="shared" si="0"/>
        <v>93</v>
      </c>
      <c r="F45" s="9">
        <v>44</v>
      </c>
    </row>
    <row r="46" s="7" customFormat="1" ht="12" customHeight="1" spans="1:6">
      <c r="A46" s="13" t="s">
        <v>506</v>
      </c>
      <c r="B46" s="13" t="s">
        <v>507</v>
      </c>
      <c r="C46" s="13">
        <f>VLOOKUP(A46,[1]通信工程!$A:$J,10,)</f>
        <v>41</v>
      </c>
      <c r="D46" s="13">
        <f>VLOOKUP(A46,[2]通信工程!$A:$M,13,FALSE)</f>
        <v>53</v>
      </c>
      <c r="E46" s="13">
        <f t="shared" si="0"/>
        <v>94</v>
      </c>
      <c r="F46" s="13">
        <v>45</v>
      </c>
    </row>
    <row r="47" s="7" customFormat="1" ht="12" customHeight="1" spans="1:6">
      <c r="A47" s="9" t="s">
        <v>508</v>
      </c>
      <c r="B47" s="9" t="s">
        <v>509</v>
      </c>
      <c r="C47" s="9">
        <f>VLOOKUP(A47,[1]通信工程!$A:$J,10,)</f>
        <v>46</v>
      </c>
      <c r="D47" s="9">
        <f>VLOOKUP(A47,[2]通信工程!$A:$M,13,FALSE)</f>
        <v>48</v>
      </c>
      <c r="E47" s="9">
        <f t="shared" si="0"/>
        <v>94</v>
      </c>
      <c r="F47" s="9">
        <v>46</v>
      </c>
    </row>
    <row r="48" s="7" customFormat="1" ht="12" customHeight="1" spans="1:6">
      <c r="A48" s="9" t="s">
        <v>510</v>
      </c>
      <c r="B48" s="9" t="s">
        <v>511</v>
      </c>
      <c r="C48" s="9">
        <f>VLOOKUP(A48,[1]通信工程!$A:$J,10,)</f>
        <v>40</v>
      </c>
      <c r="D48" s="9">
        <f>VLOOKUP(A48,[2]通信工程!$A:$M,13,FALSE)</f>
        <v>55</v>
      </c>
      <c r="E48" s="9">
        <f t="shared" si="0"/>
        <v>95</v>
      </c>
      <c r="F48" s="9">
        <v>47</v>
      </c>
    </row>
    <row r="49" s="7" customFormat="1" ht="12" customHeight="1" spans="1:6">
      <c r="A49" s="9" t="s">
        <v>512</v>
      </c>
      <c r="B49" s="9" t="s">
        <v>513</v>
      </c>
      <c r="C49" s="9">
        <f>VLOOKUP(A49,[1]通信工程!$A:$J,10,)</f>
        <v>48</v>
      </c>
      <c r="D49" s="9">
        <f>VLOOKUP(A49,[2]通信工程!$A:$M,13,FALSE)</f>
        <v>47</v>
      </c>
      <c r="E49" s="9">
        <f t="shared" si="0"/>
        <v>95</v>
      </c>
      <c r="F49" s="9">
        <v>48</v>
      </c>
    </row>
    <row r="50" s="7" customFormat="1" ht="12" customHeight="1" spans="1:6">
      <c r="A50" s="13" t="s">
        <v>514</v>
      </c>
      <c r="B50" s="13" t="s">
        <v>515</v>
      </c>
      <c r="C50" s="13">
        <f>VLOOKUP(A50,[1]通信工程!$A:$J,10,)</f>
        <v>58</v>
      </c>
      <c r="D50" s="13">
        <f>VLOOKUP(A50,[2]通信工程!$A:$M,13,FALSE)</f>
        <v>37</v>
      </c>
      <c r="E50" s="13">
        <f t="shared" si="0"/>
        <v>95</v>
      </c>
      <c r="F50" s="13">
        <v>49</v>
      </c>
    </row>
    <row r="51" s="7" customFormat="1" ht="12" customHeight="1" spans="1:6">
      <c r="A51" s="13" t="s">
        <v>516</v>
      </c>
      <c r="B51" s="13" t="s">
        <v>517</v>
      </c>
      <c r="C51" s="13">
        <f>VLOOKUP(A51,[1]通信工程!$A:$J,10,)</f>
        <v>50</v>
      </c>
      <c r="D51" s="13">
        <f>VLOOKUP(A51,[2]通信工程!$A:$M,13,FALSE)</f>
        <v>46</v>
      </c>
      <c r="E51" s="13">
        <f t="shared" si="0"/>
        <v>96</v>
      </c>
      <c r="F51" s="13">
        <v>50</v>
      </c>
    </row>
    <row r="52" s="7" customFormat="1" ht="12" customHeight="1" spans="1:6">
      <c r="A52" s="9" t="s">
        <v>518</v>
      </c>
      <c r="B52" s="9" t="s">
        <v>519</v>
      </c>
      <c r="C52" s="9">
        <f>VLOOKUP(A52,[1]通信工程!$A:$J,10,)</f>
        <v>43</v>
      </c>
      <c r="D52" s="9">
        <f>VLOOKUP(A52,[2]通信工程!$A:$M,13,FALSE)</f>
        <v>54</v>
      </c>
      <c r="E52" s="9">
        <f t="shared" si="0"/>
        <v>97</v>
      </c>
      <c r="F52" s="9">
        <v>51</v>
      </c>
    </row>
    <row r="53" s="7" customFormat="1" ht="12" customHeight="1" spans="1:6">
      <c r="A53" s="9" t="s">
        <v>520</v>
      </c>
      <c r="B53" s="9" t="s">
        <v>521</v>
      </c>
      <c r="C53" s="9">
        <f>VLOOKUP(A53,[1]通信工程!$A:$J,10,)</f>
        <v>62</v>
      </c>
      <c r="D53" s="9">
        <f>VLOOKUP(A53,[2]通信工程!$A:$M,13,FALSE)</f>
        <v>35</v>
      </c>
      <c r="E53" s="9">
        <f t="shared" si="0"/>
        <v>97</v>
      </c>
      <c r="F53" s="9">
        <v>52</v>
      </c>
    </row>
    <row r="54" s="7" customFormat="1" ht="12" customHeight="1" spans="1:6">
      <c r="A54" s="9" t="s">
        <v>522</v>
      </c>
      <c r="B54" s="9" t="s">
        <v>523</v>
      </c>
      <c r="C54" s="9">
        <f>VLOOKUP(A54,[1]通信工程!$A:$J,10,)</f>
        <v>56</v>
      </c>
      <c r="D54" s="9">
        <f>VLOOKUP(A54,[2]通信工程!$A:$M,13,FALSE)</f>
        <v>44</v>
      </c>
      <c r="E54" s="9">
        <f t="shared" si="0"/>
        <v>100</v>
      </c>
      <c r="F54" s="9">
        <v>53</v>
      </c>
    </row>
    <row r="55" s="7" customFormat="1" ht="12" customHeight="1" spans="1:6">
      <c r="A55" s="9" t="s">
        <v>524</v>
      </c>
      <c r="B55" s="9" t="s">
        <v>525</v>
      </c>
      <c r="C55" s="9">
        <f>VLOOKUP(A55,[1]通信工程!$A:$J,10,)</f>
        <v>47</v>
      </c>
      <c r="D55" s="9">
        <f>VLOOKUP(A55,[2]通信工程!$A:$M,13,FALSE)</f>
        <v>56</v>
      </c>
      <c r="E55" s="9">
        <f t="shared" si="0"/>
        <v>103</v>
      </c>
      <c r="F55" s="9">
        <v>54</v>
      </c>
    </row>
    <row r="56" s="7" customFormat="1" ht="12" customHeight="1" spans="1:6">
      <c r="A56" s="11" t="s">
        <v>526</v>
      </c>
      <c r="B56" s="11" t="s">
        <v>527</v>
      </c>
      <c r="C56" s="11">
        <f>VLOOKUP(A56,[1]通信工程!$A:$J,10,)</f>
        <v>53</v>
      </c>
      <c r="D56" s="11">
        <f>VLOOKUP(A56,[2]通信工程!$A:$M,13,FALSE)</f>
        <v>59</v>
      </c>
      <c r="E56" s="11">
        <f t="shared" si="0"/>
        <v>112</v>
      </c>
      <c r="F56" s="11">
        <v>55</v>
      </c>
    </row>
    <row r="57" s="7" customFormat="1" ht="12" customHeight="1" spans="1:6">
      <c r="A57" s="9" t="s">
        <v>528</v>
      </c>
      <c r="B57" s="9" t="s">
        <v>529</v>
      </c>
      <c r="C57" s="9">
        <f>VLOOKUP(A57,[1]通信工程!$A:$J,10,)</f>
        <v>49</v>
      </c>
      <c r="D57" s="9">
        <f>VLOOKUP(A57,[2]通信工程!$A:$M,13,FALSE)</f>
        <v>64</v>
      </c>
      <c r="E57" s="9">
        <f t="shared" si="0"/>
        <v>113</v>
      </c>
      <c r="F57" s="9">
        <v>56</v>
      </c>
    </row>
    <row r="58" s="7" customFormat="1" ht="12" customHeight="1" spans="1:6">
      <c r="A58" s="9" t="s">
        <v>530</v>
      </c>
      <c r="B58" s="9" t="s">
        <v>531</v>
      </c>
      <c r="C58" s="9">
        <f>VLOOKUP(A58,[1]通信工程!$A:$J,10,)</f>
        <v>54</v>
      </c>
      <c r="D58" s="9">
        <f>VLOOKUP(A58,[2]通信工程!$A:$M,13,FALSE)</f>
        <v>60</v>
      </c>
      <c r="E58" s="9">
        <f t="shared" si="0"/>
        <v>114</v>
      </c>
      <c r="F58" s="9">
        <v>57</v>
      </c>
    </row>
    <row r="59" s="7" customFormat="1" ht="12" customHeight="1" spans="1:6">
      <c r="A59" s="9" t="s">
        <v>532</v>
      </c>
      <c r="B59" s="9" t="s">
        <v>533</v>
      </c>
      <c r="C59" s="9">
        <f>VLOOKUP(A59,[1]通信工程!$A:$J,10,)</f>
        <v>65</v>
      </c>
      <c r="D59" s="9">
        <f>VLOOKUP(A59,[2]通信工程!$A:$M,13,FALSE)</f>
        <v>50</v>
      </c>
      <c r="E59" s="9">
        <f t="shared" si="0"/>
        <v>115</v>
      </c>
      <c r="F59" s="9">
        <v>58</v>
      </c>
    </row>
    <row r="60" s="7" customFormat="1" ht="12" customHeight="1" spans="1:6">
      <c r="A60" s="9" t="s">
        <v>534</v>
      </c>
      <c r="B60" s="9" t="s">
        <v>535</v>
      </c>
      <c r="C60" s="9">
        <f>VLOOKUP(A60,[1]通信工程!$A:$J,10,)</f>
        <v>55</v>
      </c>
      <c r="D60" s="9">
        <f>VLOOKUP(A60,[2]通信工程!$A:$M,13,FALSE)</f>
        <v>62</v>
      </c>
      <c r="E60" s="9">
        <f t="shared" si="0"/>
        <v>117</v>
      </c>
      <c r="F60" s="9">
        <v>59</v>
      </c>
    </row>
    <row r="61" s="7" customFormat="1" ht="12" customHeight="1" spans="1:6">
      <c r="A61" s="9" t="s">
        <v>536</v>
      </c>
      <c r="B61" s="9" t="s">
        <v>537</v>
      </c>
      <c r="C61" s="9">
        <f>VLOOKUP(A61,[1]通信工程!$A:$J,10,)</f>
        <v>51</v>
      </c>
      <c r="D61" s="9">
        <f>VLOOKUP(A61,[2]通信工程!$A:$M,13,FALSE)</f>
        <v>67</v>
      </c>
      <c r="E61" s="9">
        <f t="shared" si="0"/>
        <v>118</v>
      </c>
      <c r="F61" s="9">
        <v>60</v>
      </c>
    </row>
    <row r="62" s="7" customFormat="1" ht="12" customHeight="1" spans="1:6">
      <c r="A62" s="9" t="s">
        <v>538</v>
      </c>
      <c r="B62" s="9" t="s">
        <v>539</v>
      </c>
      <c r="C62" s="9">
        <f>VLOOKUP(A62,[1]通信工程!$A:$J,10,)</f>
        <v>83</v>
      </c>
      <c r="D62" s="9">
        <f>VLOOKUP(A62,[2]通信工程!$A:$M,13,FALSE)</f>
        <v>38</v>
      </c>
      <c r="E62" s="9">
        <f t="shared" si="0"/>
        <v>121</v>
      </c>
      <c r="F62" s="9">
        <v>61</v>
      </c>
    </row>
    <row r="63" s="7" customFormat="1" ht="12" customHeight="1" spans="1:6">
      <c r="A63" s="9" t="s">
        <v>540</v>
      </c>
      <c r="B63" s="9" t="s">
        <v>541</v>
      </c>
      <c r="C63" s="9">
        <f>VLOOKUP(A63,[1]通信工程!$A:$J,10,)</f>
        <v>61</v>
      </c>
      <c r="D63" s="9">
        <f>VLOOKUP(A63,[2]通信工程!$A:$M,13,FALSE)</f>
        <v>61</v>
      </c>
      <c r="E63" s="9">
        <f t="shared" si="0"/>
        <v>122</v>
      </c>
      <c r="F63" s="9">
        <v>62</v>
      </c>
    </row>
    <row r="64" s="7" customFormat="1" ht="12" customHeight="1" spans="1:6">
      <c r="A64" s="9" t="s">
        <v>542</v>
      </c>
      <c r="B64" s="9" t="s">
        <v>543</v>
      </c>
      <c r="C64" s="9">
        <f>VLOOKUP(A64,[1]通信工程!$A:$J,10,)</f>
        <v>76</v>
      </c>
      <c r="D64" s="9">
        <f>VLOOKUP(A64,[2]通信工程!$A:$M,13,FALSE)</f>
        <v>52</v>
      </c>
      <c r="E64" s="9">
        <f t="shared" si="0"/>
        <v>128</v>
      </c>
      <c r="F64" s="9">
        <v>63</v>
      </c>
    </row>
    <row r="65" s="7" customFormat="1" ht="12" customHeight="1" spans="1:6">
      <c r="A65" s="9" t="s">
        <v>544</v>
      </c>
      <c r="B65" s="9" t="s">
        <v>545</v>
      </c>
      <c r="C65" s="9">
        <f>VLOOKUP(A65,[1]通信工程!$A:$J,10,)</f>
        <v>59</v>
      </c>
      <c r="D65" s="9">
        <f>VLOOKUP(A65,[2]通信工程!$A:$M,13,FALSE)</f>
        <v>70</v>
      </c>
      <c r="E65" s="9">
        <f t="shared" si="0"/>
        <v>129</v>
      </c>
      <c r="F65" s="9">
        <v>64</v>
      </c>
    </row>
    <row r="66" s="7" customFormat="1" ht="12" customHeight="1" spans="1:6">
      <c r="A66" s="9" t="s">
        <v>546</v>
      </c>
      <c r="B66" s="9" t="s">
        <v>547</v>
      </c>
      <c r="C66" s="9">
        <f>VLOOKUP(A66,[1]通信工程!$A:$J,10,)</f>
        <v>72</v>
      </c>
      <c r="D66" s="9">
        <f>VLOOKUP(A66,[2]通信工程!$A:$M,13,FALSE)</f>
        <v>57</v>
      </c>
      <c r="E66" s="9">
        <f t="shared" ref="E66:E111" si="1">C66+D66</f>
        <v>129</v>
      </c>
      <c r="F66" s="9">
        <v>65</v>
      </c>
    </row>
    <row r="67" s="7" customFormat="1" ht="12" customHeight="1" spans="1:6">
      <c r="A67" s="11" t="s">
        <v>548</v>
      </c>
      <c r="B67" s="11" t="s">
        <v>549</v>
      </c>
      <c r="C67" s="11">
        <f>VLOOKUP(A67,[1]通信工程!$A:$J,10,)</f>
        <v>64</v>
      </c>
      <c r="D67" s="11">
        <f>VLOOKUP(A67,[2]通信工程!$A:$M,13,FALSE)</f>
        <v>66</v>
      </c>
      <c r="E67" s="11">
        <f t="shared" si="1"/>
        <v>130</v>
      </c>
      <c r="F67" s="11">
        <v>66</v>
      </c>
    </row>
    <row r="68" s="7" customFormat="1" ht="12" customHeight="1" spans="1:6">
      <c r="A68" s="9" t="s">
        <v>550</v>
      </c>
      <c r="B68" s="9" t="s">
        <v>551</v>
      </c>
      <c r="C68" s="9">
        <f>VLOOKUP(A68,[1]通信工程!$A:$J,10,)</f>
        <v>66</v>
      </c>
      <c r="D68" s="9">
        <f>VLOOKUP(A68,[2]通信工程!$A:$M,13,FALSE)</f>
        <v>65</v>
      </c>
      <c r="E68" s="9">
        <f t="shared" si="1"/>
        <v>131</v>
      </c>
      <c r="F68" s="9">
        <v>67</v>
      </c>
    </row>
    <row r="69" s="7" customFormat="1" ht="12" customHeight="1" spans="1:6">
      <c r="A69" s="9" t="s">
        <v>552</v>
      </c>
      <c r="B69" s="9" t="s">
        <v>553</v>
      </c>
      <c r="C69" s="9">
        <f>VLOOKUP(A69,[1]通信工程!$A:$J,10,)</f>
        <v>60</v>
      </c>
      <c r="D69" s="9">
        <f>VLOOKUP(A69,[2]通信工程!$A:$M,13,FALSE)</f>
        <v>74</v>
      </c>
      <c r="E69" s="9">
        <f t="shared" si="1"/>
        <v>134</v>
      </c>
      <c r="F69" s="9">
        <v>68</v>
      </c>
    </row>
    <row r="70" s="7" customFormat="1" ht="12" customHeight="1" spans="1:6">
      <c r="A70" s="13" t="s">
        <v>554</v>
      </c>
      <c r="B70" s="13" t="s">
        <v>555</v>
      </c>
      <c r="C70" s="13">
        <f>VLOOKUP(A70,[1]通信工程!$A:$J,10,)</f>
        <v>63</v>
      </c>
      <c r="D70" s="13">
        <f>VLOOKUP(A70,[2]通信工程!$A:$M,13,FALSE)</f>
        <v>72</v>
      </c>
      <c r="E70" s="13">
        <f t="shared" si="1"/>
        <v>135</v>
      </c>
      <c r="F70" s="13">
        <v>69</v>
      </c>
    </row>
    <row r="71" s="7" customFormat="1" ht="12" customHeight="1" spans="1:6">
      <c r="A71" s="9" t="s">
        <v>556</v>
      </c>
      <c r="B71" s="9" t="s">
        <v>557</v>
      </c>
      <c r="C71" s="9">
        <f>VLOOKUP(A71,[1]通信工程!$A:$J,10,)</f>
        <v>70</v>
      </c>
      <c r="D71" s="9">
        <f>VLOOKUP(A71,[2]通信工程!$A:$M,13,FALSE)</f>
        <v>68</v>
      </c>
      <c r="E71" s="9">
        <f t="shared" si="1"/>
        <v>138</v>
      </c>
      <c r="F71" s="9">
        <v>70</v>
      </c>
    </row>
    <row r="72" s="7" customFormat="1" ht="12" customHeight="1" spans="1:6">
      <c r="A72" s="9" t="s">
        <v>558</v>
      </c>
      <c r="B72" s="9" t="s">
        <v>559</v>
      </c>
      <c r="C72" s="9">
        <f>VLOOKUP(A72,[1]通信工程!$A:$J,10,)</f>
        <v>68</v>
      </c>
      <c r="D72" s="9">
        <f>VLOOKUP(A72,[2]通信工程!$A:$M,13,FALSE)</f>
        <v>75</v>
      </c>
      <c r="E72" s="9">
        <f t="shared" si="1"/>
        <v>143</v>
      </c>
      <c r="F72" s="9">
        <v>71</v>
      </c>
    </row>
    <row r="73" s="7" customFormat="1" ht="12" customHeight="1" spans="1:6">
      <c r="A73" s="9" t="s">
        <v>560</v>
      </c>
      <c r="B73" s="9" t="s">
        <v>561</v>
      </c>
      <c r="C73" s="9">
        <f>VLOOKUP(A73,[1]通信工程!$A:$J,10,)</f>
        <v>71</v>
      </c>
      <c r="D73" s="9">
        <f>VLOOKUP(A73,[2]通信工程!$A:$M,13,FALSE)</f>
        <v>73</v>
      </c>
      <c r="E73" s="9">
        <f t="shared" si="1"/>
        <v>144</v>
      </c>
      <c r="F73" s="9">
        <v>72</v>
      </c>
    </row>
    <row r="74" s="7" customFormat="1" ht="12" customHeight="1" spans="1:6">
      <c r="A74" s="9" t="s">
        <v>562</v>
      </c>
      <c r="B74" s="9" t="s">
        <v>563</v>
      </c>
      <c r="C74" s="9">
        <f>VLOOKUP(A74,[1]通信工程!$A:$J,10,)</f>
        <v>79</v>
      </c>
      <c r="D74" s="9">
        <f>VLOOKUP(A74,[2]通信工程!$A:$M,13,FALSE)</f>
        <v>71</v>
      </c>
      <c r="E74" s="9">
        <f t="shared" si="1"/>
        <v>150</v>
      </c>
      <c r="F74" s="9">
        <v>73</v>
      </c>
    </row>
    <row r="75" s="7" customFormat="1" ht="12" customHeight="1" spans="1:6">
      <c r="A75" s="9" t="s">
        <v>564</v>
      </c>
      <c r="B75" s="9" t="s">
        <v>565</v>
      </c>
      <c r="C75" s="9">
        <f>VLOOKUP(A75,[1]通信工程!$A:$J,10,)</f>
        <v>73</v>
      </c>
      <c r="D75" s="9">
        <f>VLOOKUP(A75,[2]通信工程!$A:$M,13,FALSE)</f>
        <v>79</v>
      </c>
      <c r="E75" s="9">
        <f t="shared" si="1"/>
        <v>152</v>
      </c>
      <c r="F75" s="9">
        <v>74</v>
      </c>
    </row>
    <row r="76" s="7" customFormat="1" ht="12" customHeight="1" spans="1:6">
      <c r="A76" s="13" t="s">
        <v>566</v>
      </c>
      <c r="B76" s="13" t="s">
        <v>567</v>
      </c>
      <c r="C76" s="13">
        <f>VLOOKUP(A76,[1]通信工程!$A:$J,10,)</f>
        <v>77</v>
      </c>
      <c r="D76" s="13">
        <f>VLOOKUP(A76,[2]通信工程!$A:$M,13,FALSE)</f>
        <v>78</v>
      </c>
      <c r="E76" s="13">
        <f t="shared" si="1"/>
        <v>155</v>
      </c>
      <c r="F76" s="13">
        <v>75</v>
      </c>
    </row>
    <row r="77" s="7" customFormat="1" ht="12" customHeight="1" spans="1:6">
      <c r="A77" s="13" t="s">
        <v>568</v>
      </c>
      <c r="B77" s="13" t="s">
        <v>569</v>
      </c>
      <c r="C77" s="13">
        <f>VLOOKUP(A77,[1]通信工程!$A:$J,10,)</f>
        <v>95</v>
      </c>
      <c r="D77" s="13">
        <f>VLOOKUP(A77,[2]通信工程!$A:$M,13,FALSE)</f>
        <v>63</v>
      </c>
      <c r="E77" s="13">
        <f t="shared" si="1"/>
        <v>158</v>
      </c>
      <c r="F77" s="13">
        <v>76</v>
      </c>
    </row>
    <row r="78" s="7" customFormat="1" ht="12" customHeight="1" spans="1:6">
      <c r="A78" s="13" t="s">
        <v>570</v>
      </c>
      <c r="B78" s="13" t="s">
        <v>571</v>
      </c>
      <c r="C78" s="13">
        <f>VLOOKUP(A78,[1]通信工程!$A:$J,10,)</f>
        <v>74</v>
      </c>
      <c r="D78" s="13">
        <f>VLOOKUP(A78,[2]通信工程!$A:$M,13,FALSE)</f>
        <v>85</v>
      </c>
      <c r="E78" s="13">
        <f t="shared" si="1"/>
        <v>159</v>
      </c>
      <c r="F78" s="13">
        <v>77</v>
      </c>
    </row>
    <row r="79" s="7" customFormat="1" ht="12" customHeight="1" spans="1:6">
      <c r="A79" s="9" t="s">
        <v>572</v>
      </c>
      <c r="B79" s="9" t="s">
        <v>573</v>
      </c>
      <c r="C79" s="9">
        <f>VLOOKUP(A79,[1]通信工程!$A:$J,10,)</f>
        <v>75</v>
      </c>
      <c r="D79" s="9">
        <f>VLOOKUP(A79,[2]通信工程!$A:$M,13,FALSE)</f>
        <v>84</v>
      </c>
      <c r="E79" s="9">
        <f t="shared" si="1"/>
        <v>159</v>
      </c>
      <c r="F79" s="9">
        <v>78</v>
      </c>
    </row>
    <row r="80" s="7" customFormat="1" ht="12" customHeight="1" spans="1:6">
      <c r="A80" s="9" t="s">
        <v>574</v>
      </c>
      <c r="B80" s="9" t="s">
        <v>575</v>
      </c>
      <c r="C80" s="9">
        <f>VLOOKUP(A80,[1]通信工程!$A:$J,10,)</f>
        <v>90</v>
      </c>
      <c r="D80" s="9">
        <f>VLOOKUP(A80,[2]通信工程!$A:$M,13,FALSE)</f>
        <v>69</v>
      </c>
      <c r="E80" s="9">
        <f t="shared" si="1"/>
        <v>159</v>
      </c>
      <c r="F80" s="9">
        <v>79</v>
      </c>
    </row>
    <row r="81" s="7" customFormat="1" ht="12" customHeight="1" spans="1:6">
      <c r="A81" s="9" t="s">
        <v>576</v>
      </c>
      <c r="B81" s="9" t="s">
        <v>577</v>
      </c>
      <c r="C81" s="9">
        <f>VLOOKUP(A81,[1]通信工程!$A:$J,10,)</f>
        <v>69</v>
      </c>
      <c r="D81" s="9">
        <f>VLOOKUP(A81,[2]通信工程!$A:$M,13,FALSE)</f>
        <v>91</v>
      </c>
      <c r="E81" s="9">
        <f t="shared" si="1"/>
        <v>160</v>
      </c>
      <c r="F81" s="9">
        <v>80</v>
      </c>
    </row>
    <row r="82" s="7" customFormat="1" ht="12" customHeight="1" spans="1:6">
      <c r="A82" s="9" t="s">
        <v>578</v>
      </c>
      <c r="B82" s="9" t="s">
        <v>21</v>
      </c>
      <c r="C82" s="9">
        <f>VLOOKUP(A82,[1]通信工程!$A:$J,10,)</f>
        <v>80</v>
      </c>
      <c r="D82" s="9">
        <f>VLOOKUP(A82,[2]通信工程!$A:$M,13,FALSE)</f>
        <v>80</v>
      </c>
      <c r="E82" s="9">
        <f t="shared" si="1"/>
        <v>160</v>
      </c>
      <c r="F82" s="9">
        <v>81</v>
      </c>
    </row>
    <row r="83" s="7" customFormat="1" ht="12" customHeight="1" spans="1:6">
      <c r="A83" s="9" t="s">
        <v>579</v>
      </c>
      <c r="B83" s="9" t="s">
        <v>580</v>
      </c>
      <c r="C83" s="9">
        <f>VLOOKUP(A83,[1]通信工程!$A:$J,10,)</f>
        <v>81</v>
      </c>
      <c r="D83" s="9">
        <f>VLOOKUP(A83,[2]通信工程!$A:$M,13,FALSE)</f>
        <v>82</v>
      </c>
      <c r="E83" s="9">
        <f t="shared" si="1"/>
        <v>163</v>
      </c>
      <c r="F83" s="9">
        <v>82</v>
      </c>
    </row>
    <row r="84" s="7" customFormat="1" ht="12" customHeight="1" spans="1:6">
      <c r="A84" s="9" t="s">
        <v>581</v>
      </c>
      <c r="B84" s="9" t="s">
        <v>582</v>
      </c>
      <c r="C84" s="9">
        <f>VLOOKUP(A84,[1]通信工程!$A:$J,10,)</f>
        <v>86</v>
      </c>
      <c r="D84" s="9">
        <f>VLOOKUP(A84,[2]通信工程!$A:$M,13,FALSE)</f>
        <v>77</v>
      </c>
      <c r="E84" s="9">
        <f t="shared" si="1"/>
        <v>163</v>
      </c>
      <c r="F84" s="9">
        <v>83</v>
      </c>
    </row>
    <row r="85" s="7" customFormat="1" ht="12" customHeight="1" spans="1:6">
      <c r="A85" s="9" t="s">
        <v>583</v>
      </c>
      <c r="B85" s="9" t="s">
        <v>584</v>
      </c>
      <c r="C85" s="9">
        <f>VLOOKUP(A85,[1]通信工程!$A:$J,10,)</f>
        <v>78</v>
      </c>
      <c r="D85" s="9">
        <f>VLOOKUP(A85,[2]通信工程!$A:$M,13,FALSE)</f>
        <v>87</v>
      </c>
      <c r="E85" s="9">
        <f t="shared" si="1"/>
        <v>165</v>
      </c>
      <c r="F85" s="9">
        <v>84</v>
      </c>
    </row>
    <row r="86" s="7" customFormat="1" ht="12" customHeight="1" spans="1:6">
      <c r="A86" s="9" t="s">
        <v>585</v>
      </c>
      <c r="B86" s="9" t="s">
        <v>586</v>
      </c>
      <c r="C86" s="9">
        <f>VLOOKUP(A86,[1]通信工程!$A:$J,10,)</f>
        <v>89</v>
      </c>
      <c r="D86" s="9">
        <f>VLOOKUP(A86,[2]通信工程!$A:$M,13,FALSE)</f>
        <v>76</v>
      </c>
      <c r="E86" s="9">
        <f t="shared" si="1"/>
        <v>165</v>
      </c>
      <c r="F86" s="9">
        <v>85</v>
      </c>
    </row>
    <row r="87" s="7" customFormat="1" ht="12" customHeight="1" spans="1:6">
      <c r="A87" s="9" t="s">
        <v>587</v>
      </c>
      <c r="B87" s="9" t="s">
        <v>588</v>
      </c>
      <c r="C87" s="9">
        <f>VLOOKUP(A87,[1]通信工程!$A:$J,10,)</f>
        <v>67</v>
      </c>
      <c r="D87" s="9">
        <f>VLOOKUP(A87,[2]通信工程!$A:$M,13,FALSE)</f>
        <v>105</v>
      </c>
      <c r="E87" s="9">
        <f t="shared" si="1"/>
        <v>172</v>
      </c>
      <c r="F87" s="9">
        <v>86</v>
      </c>
    </row>
    <row r="88" s="7" customFormat="1" ht="12" customHeight="1" spans="1:6">
      <c r="A88" s="9" t="s">
        <v>589</v>
      </c>
      <c r="B88" s="9" t="s">
        <v>590</v>
      </c>
      <c r="C88" s="9">
        <f>VLOOKUP(A88,[1]通信工程!$A:$J,10,)</f>
        <v>84</v>
      </c>
      <c r="D88" s="9">
        <f>VLOOKUP(A88,[2]通信工程!$A:$M,13,FALSE)</f>
        <v>88</v>
      </c>
      <c r="E88" s="9">
        <f t="shared" si="1"/>
        <v>172</v>
      </c>
      <c r="F88" s="9">
        <v>87</v>
      </c>
    </row>
    <row r="89" s="7" customFormat="1" ht="12" customHeight="1" spans="1:6">
      <c r="A89" s="9" t="s">
        <v>591</v>
      </c>
      <c r="B89" s="9" t="s">
        <v>592</v>
      </c>
      <c r="C89" s="9">
        <f>VLOOKUP(A89,[1]通信工程!$A:$J,10,)</f>
        <v>87</v>
      </c>
      <c r="D89" s="9">
        <f>VLOOKUP(A89,[2]通信工程!$A:$M,13,FALSE)</f>
        <v>86</v>
      </c>
      <c r="E89" s="9">
        <f t="shared" si="1"/>
        <v>173</v>
      </c>
      <c r="F89" s="9">
        <v>88</v>
      </c>
    </row>
    <row r="90" s="7" customFormat="1" ht="12" customHeight="1" spans="1:6">
      <c r="A90" s="9" t="s">
        <v>593</v>
      </c>
      <c r="B90" s="9" t="s">
        <v>594</v>
      </c>
      <c r="C90" s="9">
        <f>VLOOKUP(A90,[1]通信工程!$A:$J,10,)</f>
        <v>85</v>
      </c>
      <c r="D90" s="9">
        <f>VLOOKUP(A90,[2]通信工程!$A:$M,13,FALSE)</f>
        <v>89</v>
      </c>
      <c r="E90" s="9">
        <f t="shared" si="1"/>
        <v>174</v>
      </c>
      <c r="F90" s="9">
        <v>89</v>
      </c>
    </row>
    <row r="91" s="7" customFormat="1" ht="12" customHeight="1" spans="1:6">
      <c r="A91" s="13" t="s">
        <v>595</v>
      </c>
      <c r="B91" s="13" t="s">
        <v>596</v>
      </c>
      <c r="C91" s="13">
        <f>VLOOKUP(A91,[1]通信工程!$A:$J,10,)</f>
        <v>82</v>
      </c>
      <c r="D91" s="13">
        <f>VLOOKUP(A91,[2]通信工程!$A:$M,13,FALSE)</f>
        <v>95</v>
      </c>
      <c r="E91" s="13">
        <f t="shared" si="1"/>
        <v>177</v>
      </c>
      <c r="F91" s="13">
        <v>90</v>
      </c>
    </row>
    <row r="92" s="7" customFormat="1" ht="12" customHeight="1" spans="1:6">
      <c r="A92" s="9" t="s">
        <v>597</v>
      </c>
      <c r="B92" s="9" t="s">
        <v>598</v>
      </c>
      <c r="C92" s="9">
        <f>VLOOKUP(A92,[1]通信工程!$A:$J,10,)</f>
        <v>99</v>
      </c>
      <c r="D92" s="9">
        <f>VLOOKUP(A92,[2]通信工程!$A:$M,13,FALSE)</f>
        <v>81</v>
      </c>
      <c r="E92" s="9">
        <f t="shared" si="1"/>
        <v>180</v>
      </c>
      <c r="F92" s="9">
        <v>91</v>
      </c>
    </row>
    <row r="93" s="7" customFormat="1" ht="12" customHeight="1" spans="1:6">
      <c r="A93" s="9" t="s">
        <v>599</v>
      </c>
      <c r="B93" s="9" t="s">
        <v>600</v>
      </c>
      <c r="C93" s="9">
        <f>VLOOKUP(A93,[1]通信工程!$A:$J,10,)</f>
        <v>98</v>
      </c>
      <c r="D93" s="9">
        <f>VLOOKUP(A93,[2]通信工程!$A:$M,13,FALSE)</f>
        <v>83</v>
      </c>
      <c r="E93" s="9">
        <f t="shared" si="1"/>
        <v>181</v>
      </c>
      <c r="F93" s="9">
        <v>92</v>
      </c>
    </row>
    <row r="94" s="7" customFormat="1" ht="12" customHeight="1" spans="1:6">
      <c r="A94" s="9" t="s">
        <v>601</v>
      </c>
      <c r="B94" s="9" t="s">
        <v>602</v>
      </c>
      <c r="C94" s="9">
        <f>VLOOKUP(A94,[1]通信工程!$A:$J,10,)</f>
        <v>92</v>
      </c>
      <c r="D94" s="9">
        <f>VLOOKUP(A94,[2]通信工程!$A:$M,13,FALSE)</f>
        <v>90</v>
      </c>
      <c r="E94" s="9">
        <f t="shared" si="1"/>
        <v>182</v>
      </c>
      <c r="F94" s="9">
        <v>93</v>
      </c>
    </row>
    <row r="95" s="7" customFormat="1" ht="12" customHeight="1" spans="1:6">
      <c r="A95" s="9" t="s">
        <v>603</v>
      </c>
      <c r="B95" s="9" t="s">
        <v>604</v>
      </c>
      <c r="C95" s="9">
        <f>VLOOKUP(A95,[1]通信工程!$A:$J,10,)</f>
        <v>94</v>
      </c>
      <c r="D95" s="9">
        <f>VLOOKUP(A95,[2]通信工程!$A:$M,13,FALSE)</f>
        <v>92</v>
      </c>
      <c r="E95" s="9">
        <f t="shared" si="1"/>
        <v>186</v>
      </c>
      <c r="F95" s="9">
        <v>94</v>
      </c>
    </row>
    <row r="96" s="7" customFormat="1" ht="12" customHeight="1" spans="1:6">
      <c r="A96" s="9" t="s">
        <v>605</v>
      </c>
      <c r="B96" s="9" t="s">
        <v>606</v>
      </c>
      <c r="C96" s="9">
        <f>VLOOKUP(A96,[1]通信工程!$A:$J,10,)</f>
        <v>91</v>
      </c>
      <c r="D96" s="9">
        <f>VLOOKUP(A96,[2]通信工程!$A:$M,13,FALSE)</f>
        <v>96</v>
      </c>
      <c r="E96" s="9">
        <f t="shared" si="1"/>
        <v>187</v>
      </c>
      <c r="F96" s="9">
        <v>95</v>
      </c>
    </row>
    <row r="97" s="7" customFormat="1" ht="12" customHeight="1" spans="1:6">
      <c r="A97" s="13" t="s">
        <v>607</v>
      </c>
      <c r="B97" s="13" t="s">
        <v>608</v>
      </c>
      <c r="C97" s="13">
        <f>VLOOKUP(A97,[1]通信工程!$A:$J,10,)</f>
        <v>88</v>
      </c>
      <c r="D97" s="13">
        <f>VLOOKUP(A97,[2]通信工程!$A:$M,13,FALSE)</f>
        <v>100</v>
      </c>
      <c r="E97" s="13">
        <f t="shared" si="1"/>
        <v>188</v>
      </c>
      <c r="F97" s="13">
        <v>96</v>
      </c>
    </row>
    <row r="98" s="7" customFormat="1" ht="12" customHeight="1" spans="1:6">
      <c r="A98" s="9" t="s">
        <v>609</v>
      </c>
      <c r="B98" s="9" t="s">
        <v>610</v>
      </c>
      <c r="C98" s="9">
        <f>VLOOKUP(A98,[1]通信工程!$A:$J,10,)</f>
        <v>96</v>
      </c>
      <c r="D98" s="9">
        <f>VLOOKUP(A98,[2]通信工程!$A:$M,13,FALSE)</f>
        <v>93</v>
      </c>
      <c r="E98" s="9">
        <f t="shared" si="1"/>
        <v>189</v>
      </c>
      <c r="F98" s="9">
        <v>97</v>
      </c>
    </row>
    <row r="99" s="7" customFormat="1" ht="12" customHeight="1" spans="1:6">
      <c r="A99" s="9" t="s">
        <v>611</v>
      </c>
      <c r="B99" s="9" t="s">
        <v>612</v>
      </c>
      <c r="C99" s="9">
        <f>VLOOKUP(A99,[1]通信工程!$A:$J,10,)</f>
        <v>93</v>
      </c>
      <c r="D99" s="9">
        <f>VLOOKUP(A99,[2]通信工程!$A:$M,13,FALSE)</f>
        <v>98</v>
      </c>
      <c r="E99" s="9">
        <f t="shared" si="1"/>
        <v>191</v>
      </c>
      <c r="F99" s="9">
        <v>98</v>
      </c>
    </row>
    <row r="100" s="7" customFormat="1" ht="12" customHeight="1" spans="1:6">
      <c r="A100" s="9" t="s">
        <v>613</v>
      </c>
      <c r="B100" s="9" t="s">
        <v>614</v>
      </c>
      <c r="C100" s="9">
        <f>VLOOKUP(A100,[1]通信工程!$A:$J,10,)</f>
        <v>97</v>
      </c>
      <c r="D100" s="9">
        <f>VLOOKUP(A100,[2]通信工程!$A:$M,13,FALSE)</f>
        <v>97</v>
      </c>
      <c r="E100" s="9">
        <f t="shared" si="1"/>
        <v>194</v>
      </c>
      <c r="F100" s="9">
        <v>99</v>
      </c>
    </row>
    <row r="101" s="7" customFormat="1" ht="12" customHeight="1" spans="1:6">
      <c r="A101" s="9" t="s">
        <v>615</v>
      </c>
      <c r="B101" s="9" t="s">
        <v>616</v>
      </c>
      <c r="C101" s="9">
        <f>VLOOKUP(A101,[1]通信工程!$A:$J,10,)</f>
        <v>100</v>
      </c>
      <c r="D101" s="9">
        <f>VLOOKUP(A101,[2]通信工程!$A:$M,13,FALSE)</f>
        <v>94</v>
      </c>
      <c r="E101" s="9">
        <f t="shared" si="1"/>
        <v>194</v>
      </c>
      <c r="F101" s="9">
        <v>100</v>
      </c>
    </row>
    <row r="102" s="7" customFormat="1" ht="12" customHeight="1" spans="1:6">
      <c r="A102" s="9" t="s">
        <v>617</v>
      </c>
      <c r="B102" s="9" t="s">
        <v>618</v>
      </c>
      <c r="C102" s="9">
        <f>VLOOKUP(A102,[1]通信工程!$A:$J,10,)</f>
        <v>101</v>
      </c>
      <c r="D102" s="9">
        <f>VLOOKUP(A102,[2]通信工程!$A:$M,13,FALSE)</f>
        <v>99</v>
      </c>
      <c r="E102" s="9">
        <f t="shared" si="1"/>
        <v>200</v>
      </c>
      <c r="F102" s="9">
        <v>101</v>
      </c>
    </row>
    <row r="103" s="7" customFormat="1" ht="12" customHeight="1" spans="1:6">
      <c r="A103" s="9" t="s">
        <v>619</v>
      </c>
      <c r="B103" s="9" t="s">
        <v>620</v>
      </c>
      <c r="C103" s="9">
        <f>VLOOKUP(A103,[1]通信工程!$A:$J,10,)</f>
        <v>103</v>
      </c>
      <c r="D103" s="9">
        <f>VLOOKUP(A103,[2]通信工程!$A:$M,13,FALSE)</f>
        <v>101</v>
      </c>
      <c r="E103" s="9">
        <f t="shared" si="1"/>
        <v>204</v>
      </c>
      <c r="F103" s="9">
        <v>102</v>
      </c>
    </row>
    <row r="104" s="7" customFormat="1" ht="12" customHeight="1" spans="1:6">
      <c r="A104" s="9" t="s">
        <v>621</v>
      </c>
      <c r="B104" s="9" t="s">
        <v>622</v>
      </c>
      <c r="C104" s="9">
        <f>VLOOKUP(A104,[1]通信工程!$A:$J,10,)</f>
        <v>104</v>
      </c>
      <c r="D104" s="9">
        <f>VLOOKUP(A104,[2]通信工程!$A:$M,13,FALSE)</f>
        <v>103</v>
      </c>
      <c r="E104" s="9">
        <f t="shared" si="1"/>
        <v>207</v>
      </c>
      <c r="F104" s="9">
        <v>103</v>
      </c>
    </row>
    <row r="105" s="7" customFormat="1" ht="12" customHeight="1" spans="1:6">
      <c r="A105" s="9" t="s">
        <v>623</v>
      </c>
      <c r="B105" s="9" t="s">
        <v>624</v>
      </c>
      <c r="C105" s="9">
        <f>VLOOKUP(A105,[1]通信工程!$A:$J,10,)</f>
        <v>105</v>
      </c>
      <c r="D105" s="9">
        <f>VLOOKUP(A105,[2]通信工程!$A:$M,13,FALSE)</f>
        <v>102</v>
      </c>
      <c r="E105" s="9">
        <f t="shared" si="1"/>
        <v>207</v>
      </c>
      <c r="F105" s="9">
        <v>104</v>
      </c>
    </row>
    <row r="106" s="7" customFormat="1" ht="12" customHeight="1" spans="1:6">
      <c r="A106" s="13" t="s">
        <v>625</v>
      </c>
      <c r="B106" s="13" t="s">
        <v>626</v>
      </c>
      <c r="C106" s="13">
        <f>VLOOKUP(A106,[1]通信工程!$A:$J,10,)</f>
        <v>102</v>
      </c>
      <c r="D106" s="13">
        <f>VLOOKUP(A106,[2]通信工程!$A:$M,13,FALSE)</f>
        <v>107</v>
      </c>
      <c r="E106" s="13">
        <f t="shared" si="1"/>
        <v>209</v>
      </c>
      <c r="F106" s="13">
        <v>105</v>
      </c>
    </row>
    <row r="107" s="7" customFormat="1" ht="12" customHeight="1" spans="1:6">
      <c r="A107" s="9" t="s">
        <v>627</v>
      </c>
      <c r="B107" s="9" t="s">
        <v>628</v>
      </c>
      <c r="C107" s="9">
        <f>VLOOKUP(A107,[1]通信工程!$A:$J,10,)</f>
        <v>106</v>
      </c>
      <c r="D107" s="9">
        <f>VLOOKUP(A107,[2]通信工程!$A:$M,13,FALSE)</f>
        <v>104</v>
      </c>
      <c r="E107" s="9">
        <f t="shared" si="1"/>
        <v>210</v>
      </c>
      <c r="F107" s="9">
        <v>106</v>
      </c>
    </row>
    <row r="108" s="7" customFormat="1" ht="12" customHeight="1" spans="1:6">
      <c r="A108" s="9" t="s">
        <v>629</v>
      </c>
      <c r="B108" s="9" t="s">
        <v>630</v>
      </c>
      <c r="C108" s="9">
        <f>VLOOKUP(A108,[1]通信工程!$A:$J,10,)</f>
        <v>107</v>
      </c>
      <c r="D108" s="9">
        <f>VLOOKUP(A108,[2]通信工程!$A:$M,13,FALSE)</f>
        <v>106</v>
      </c>
      <c r="E108" s="9">
        <f t="shared" si="1"/>
        <v>213</v>
      </c>
      <c r="F108" s="9">
        <v>107</v>
      </c>
    </row>
    <row r="109" s="7" customFormat="1" ht="12" customHeight="1" spans="1:6">
      <c r="A109" s="13" t="s">
        <v>631</v>
      </c>
      <c r="B109" s="13" t="s">
        <v>632</v>
      </c>
      <c r="C109" s="13">
        <f>VLOOKUP(A109,[1]通信工程!$A:$J,10,)</f>
        <v>108</v>
      </c>
      <c r="D109" s="13">
        <f>VLOOKUP(A109,[2]通信工程!$A:$M,13,FALSE)</f>
        <v>108</v>
      </c>
      <c r="E109" s="13">
        <f t="shared" si="1"/>
        <v>216</v>
      </c>
      <c r="F109" s="13">
        <v>108</v>
      </c>
    </row>
    <row r="110" s="7" customFormat="1" ht="12" customHeight="1" spans="1:6">
      <c r="A110" s="11" t="s">
        <v>633</v>
      </c>
      <c r="B110" s="11" t="s">
        <v>634</v>
      </c>
      <c r="C110" s="11">
        <f>VLOOKUP(A110,[1]通信工程!$A:$J,10,)</f>
        <v>109</v>
      </c>
      <c r="D110" s="11">
        <f>VLOOKUP(A110,[2]通信工程!$A:$M,13,FALSE)</f>
        <v>109</v>
      </c>
      <c r="E110" s="11">
        <f t="shared" si="1"/>
        <v>218</v>
      </c>
      <c r="F110" s="11">
        <v>109</v>
      </c>
    </row>
    <row r="111" s="7" customFormat="1" ht="12" customHeight="1" spans="1:6">
      <c r="A111" s="11" t="s">
        <v>635</v>
      </c>
      <c r="B111" s="11" t="s">
        <v>636</v>
      </c>
      <c r="C111" s="11">
        <f>VLOOKUP(A111,[1]通信工程!$A:$J,10,)</f>
        <v>110</v>
      </c>
      <c r="D111" s="11">
        <f>VLOOKUP(A111,[2]通信工程!$A:$M,13,FALSE)</f>
        <v>110</v>
      </c>
      <c r="E111" s="11">
        <f t="shared" si="1"/>
        <v>220</v>
      </c>
      <c r="F111" s="11">
        <v>110</v>
      </c>
    </row>
  </sheetData>
  <autoFilter ref="A1:F111">
    <extLst/>
  </autoFilter>
  <sortState ref="A2:F111">
    <sortCondition ref="E2:E111"/>
    <sortCondition ref="C2:C111"/>
  </sortState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abSelected="1" workbookViewId="0">
      <selection activeCell="L20" sqref="L20"/>
    </sheetView>
  </sheetViews>
  <sheetFormatPr defaultColWidth="9" defaultRowHeight="12" outlineLevelCol="5"/>
  <cols>
    <col min="1" max="1" width="13.5583333333333" style="7" customWidth="1"/>
    <col min="2" max="2" width="9.33333333333333" style="7" customWidth="1"/>
    <col min="3" max="3" width="14.625" style="7" customWidth="1"/>
    <col min="4" max="4" width="17.125" style="7" customWidth="1"/>
    <col min="5" max="5" width="11.8833333333333" style="7" customWidth="1"/>
    <col min="6" max="6" width="14.775" style="7" customWidth="1"/>
    <col min="7" max="16384" width="9" style="7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spans="1:6">
      <c r="A2" s="9" t="s">
        <v>637</v>
      </c>
      <c r="B2" s="9" t="s">
        <v>638</v>
      </c>
      <c r="C2" s="9">
        <f>VLOOKUP(A2,[1]智能科学与技术!$A:$J,10,FALSE)</f>
        <v>2</v>
      </c>
      <c r="D2" s="9">
        <f>VLOOKUP(A2,[2]智能科学与技术!$A:$M,13,FALSE)</f>
        <v>2</v>
      </c>
      <c r="E2" s="9">
        <f t="shared" ref="E2:E44" si="0">C2+D2</f>
        <v>4</v>
      </c>
      <c r="F2" s="9">
        <v>1</v>
      </c>
    </row>
    <row r="3" s="7" customFormat="1" spans="1:6">
      <c r="A3" s="13" t="s">
        <v>639</v>
      </c>
      <c r="B3" s="13" t="s">
        <v>640</v>
      </c>
      <c r="C3" s="13">
        <f>VLOOKUP(A3,[1]智能科学与技术!$A:$J,10,FALSE)</f>
        <v>1</v>
      </c>
      <c r="D3" s="13">
        <f>VLOOKUP(A3,[2]智能科学与技术!$A:$M,13,FALSE)</f>
        <v>4</v>
      </c>
      <c r="E3" s="13">
        <f t="shared" si="0"/>
        <v>5</v>
      </c>
      <c r="F3" s="13">
        <v>2</v>
      </c>
    </row>
    <row r="4" s="7" customFormat="1" spans="1:6">
      <c r="A4" s="13" t="s">
        <v>641</v>
      </c>
      <c r="B4" s="13" t="s">
        <v>642</v>
      </c>
      <c r="C4" s="13">
        <f>VLOOKUP(A4,[1]智能科学与技术!$A:$J,10,FALSE)</f>
        <v>4</v>
      </c>
      <c r="D4" s="13">
        <f>VLOOKUP(A4,[2]智能科学与技术!$A:$M,13,FALSE)</f>
        <v>1</v>
      </c>
      <c r="E4" s="13">
        <f t="shared" si="0"/>
        <v>5</v>
      </c>
      <c r="F4" s="13">
        <v>3</v>
      </c>
    </row>
    <row r="5" s="7" customFormat="1" spans="1:6">
      <c r="A5" s="9" t="s">
        <v>643</v>
      </c>
      <c r="B5" s="9" t="s">
        <v>644</v>
      </c>
      <c r="C5" s="9">
        <f>VLOOKUP(A5,[1]智能科学与技术!$A:$J,10,FALSE)</f>
        <v>3</v>
      </c>
      <c r="D5" s="9">
        <f>VLOOKUP(A5,[2]智能科学与技术!$A:$M,13,FALSE)</f>
        <v>3</v>
      </c>
      <c r="E5" s="9">
        <f t="shared" si="0"/>
        <v>6</v>
      </c>
      <c r="F5" s="9">
        <v>4</v>
      </c>
    </row>
    <row r="6" s="7" customFormat="1" spans="1:6">
      <c r="A6" s="9" t="s">
        <v>645</v>
      </c>
      <c r="B6" s="9" t="s">
        <v>646</v>
      </c>
      <c r="C6" s="9">
        <f>VLOOKUP(A6,[1]智能科学与技术!$A:$J,10,FALSE)</f>
        <v>5</v>
      </c>
      <c r="D6" s="9">
        <f>VLOOKUP(A6,[2]智能科学与技术!$A:$M,13,FALSE)</f>
        <v>7</v>
      </c>
      <c r="E6" s="9">
        <f t="shared" si="0"/>
        <v>12</v>
      </c>
      <c r="F6" s="9">
        <v>5</v>
      </c>
    </row>
    <row r="7" s="7" customFormat="1" spans="1:6">
      <c r="A7" s="9" t="s">
        <v>647</v>
      </c>
      <c r="B7" s="9" t="s">
        <v>648</v>
      </c>
      <c r="C7" s="9">
        <f>VLOOKUP(A7,[1]智能科学与技术!$A:$J,10,FALSE)</f>
        <v>9</v>
      </c>
      <c r="D7" s="9">
        <f>VLOOKUP(A7,[2]智能科学与技术!$A:$M,13,FALSE)</f>
        <v>5</v>
      </c>
      <c r="E7" s="9">
        <f t="shared" si="0"/>
        <v>14</v>
      </c>
      <c r="F7" s="9">
        <v>6</v>
      </c>
    </row>
    <row r="8" s="7" customFormat="1" spans="1:6">
      <c r="A8" s="13" t="s">
        <v>649</v>
      </c>
      <c r="B8" s="13" t="s">
        <v>650</v>
      </c>
      <c r="C8" s="13">
        <f>VLOOKUP(A8,[1]智能科学与技术!$A:$J,10,FALSE)</f>
        <v>10</v>
      </c>
      <c r="D8" s="13">
        <f>VLOOKUP(A8,[2]智能科学与技术!$A:$M,13,FALSE)</f>
        <v>6</v>
      </c>
      <c r="E8" s="13">
        <f t="shared" si="0"/>
        <v>16</v>
      </c>
      <c r="F8" s="13">
        <v>7</v>
      </c>
    </row>
    <row r="9" s="7" customFormat="1" spans="1:6">
      <c r="A9" s="13" t="s">
        <v>651</v>
      </c>
      <c r="B9" s="13" t="s">
        <v>652</v>
      </c>
      <c r="C9" s="13">
        <f>VLOOKUP(A9,[1]智能科学与技术!$A:$J,10,FALSE)</f>
        <v>7</v>
      </c>
      <c r="D9" s="13">
        <f>VLOOKUP(A9,[2]智能科学与技术!$A:$M,13,FALSE)</f>
        <v>10</v>
      </c>
      <c r="E9" s="13">
        <f t="shared" si="0"/>
        <v>17</v>
      </c>
      <c r="F9" s="13">
        <v>8</v>
      </c>
    </row>
    <row r="10" s="7" customFormat="1" spans="1:6">
      <c r="A10" s="9" t="s">
        <v>653</v>
      </c>
      <c r="B10" s="9" t="s">
        <v>654</v>
      </c>
      <c r="C10" s="9">
        <f>VLOOKUP(A10,[1]智能科学与技术!$A:$J,10,FALSE)</f>
        <v>6</v>
      </c>
      <c r="D10" s="9">
        <f>VLOOKUP(A10,[2]智能科学与技术!$A:$M,13,FALSE)</f>
        <v>12</v>
      </c>
      <c r="E10" s="9">
        <f t="shared" si="0"/>
        <v>18</v>
      </c>
      <c r="F10" s="9">
        <v>9</v>
      </c>
    </row>
    <row r="11" s="7" customFormat="1" spans="1:6">
      <c r="A11" s="11" t="s">
        <v>655</v>
      </c>
      <c r="B11" s="11" t="s">
        <v>656</v>
      </c>
      <c r="C11" s="11">
        <f>VLOOKUP(A11,[1]智能科学与技术!$A:$J,10,FALSE)</f>
        <v>8</v>
      </c>
      <c r="D11" s="11">
        <f>VLOOKUP(A11,[2]智能科学与技术!$A:$M,13,FALSE)</f>
        <v>15</v>
      </c>
      <c r="E11" s="11">
        <f t="shared" si="0"/>
        <v>23</v>
      </c>
      <c r="F11" s="11">
        <v>10</v>
      </c>
    </row>
    <row r="12" s="7" customFormat="1" spans="1:6">
      <c r="A12" s="9" t="s">
        <v>657</v>
      </c>
      <c r="B12" s="9" t="s">
        <v>658</v>
      </c>
      <c r="C12" s="9">
        <f>VLOOKUP(A12,[1]智能科学与技术!$A:$J,10,FALSE)</f>
        <v>15</v>
      </c>
      <c r="D12" s="9">
        <f>VLOOKUP(A12,[2]智能科学与技术!$A:$M,13,FALSE)</f>
        <v>8</v>
      </c>
      <c r="E12" s="9">
        <f t="shared" si="0"/>
        <v>23</v>
      </c>
      <c r="F12" s="9">
        <v>11</v>
      </c>
    </row>
    <row r="13" s="7" customFormat="1" spans="1:6">
      <c r="A13" s="9" t="s">
        <v>659</v>
      </c>
      <c r="B13" s="9" t="s">
        <v>660</v>
      </c>
      <c r="C13" s="9">
        <f>VLOOKUP(A13,[1]智能科学与技术!$A:$J,10,FALSE)</f>
        <v>11</v>
      </c>
      <c r="D13" s="9">
        <f>VLOOKUP(A13,[2]智能科学与技术!$A:$M,13,FALSE)</f>
        <v>13</v>
      </c>
      <c r="E13" s="9">
        <f t="shared" si="0"/>
        <v>24</v>
      </c>
      <c r="F13" s="9">
        <v>12</v>
      </c>
    </row>
    <row r="14" s="7" customFormat="1" spans="1:6">
      <c r="A14" s="9" t="s">
        <v>661</v>
      </c>
      <c r="B14" s="9" t="s">
        <v>662</v>
      </c>
      <c r="C14" s="9">
        <f>VLOOKUP(A14,[1]智能科学与技术!$A:$J,10,FALSE)</f>
        <v>14</v>
      </c>
      <c r="D14" s="9">
        <f>VLOOKUP(A14,[2]智能科学与技术!$A:$M,13,FALSE)</f>
        <v>11</v>
      </c>
      <c r="E14" s="9">
        <f t="shared" si="0"/>
        <v>25</v>
      </c>
      <c r="F14" s="9">
        <v>13</v>
      </c>
    </row>
    <row r="15" s="7" customFormat="1" spans="1:6">
      <c r="A15" s="9" t="s">
        <v>663</v>
      </c>
      <c r="B15" s="9" t="s">
        <v>664</v>
      </c>
      <c r="C15" s="9">
        <f>VLOOKUP(A15,[1]智能科学与技术!$A:$J,10,FALSE)</f>
        <v>12</v>
      </c>
      <c r="D15" s="9">
        <f>VLOOKUP(A15,[2]智能科学与技术!$A:$M,13,FALSE)</f>
        <v>17</v>
      </c>
      <c r="E15" s="9">
        <f t="shared" si="0"/>
        <v>29</v>
      </c>
      <c r="F15" s="9">
        <v>14</v>
      </c>
    </row>
    <row r="16" s="7" customFormat="1" spans="1:6">
      <c r="A16" s="9" t="s">
        <v>665</v>
      </c>
      <c r="B16" s="9" t="s">
        <v>666</v>
      </c>
      <c r="C16" s="9">
        <f>VLOOKUP(A16,[1]智能科学与技术!$A:$J,10,FALSE)</f>
        <v>13</v>
      </c>
      <c r="D16" s="9">
        <f>VLOOKUP(A16,[2]智能科学与技术!$A:$M,13,FALSE)</f>
        <v>16</v>
      </c>
      <c r="E16" s="9">
        <f t="shared" si="0"/>
        <v>29</v>
      </c>
      <c r="F16" s="9">
        <v>15</v>
      </c>
    </row>
    <row r="17" s="7" customFormat="1" spans="1:6">
      <c r="A17" s="9" t="s">
        <v>667</v>
      </c>
      <c r="B17" s="9" t="s">
        <v>668</v>
      </c>
      <c r="C17" s="9">
        <f>VLOOKUP(A17,[1]智能科学与技术!$A:$J,10,FALSE)</f>
        <v>24</v>
      </c>
      <c r="D17" s="9">
        <f>VLOOKUP(A17,[2]智能科学与技术!$A:$M,13,FALSE)</f>
        <v>9</v>
      </c>
      <c r="E17" s="9">
        <f t="shared" si="0"/>
        <v>33</v>
      </c>
      <c r="F17" s="9">
        <v>16</v>
      </c>
    </row>
    <row r="18" s="7" customFormat="1" spans="1:6">
      <c r="A18" s="13" t="s">
        <v>669</v>
      </c>
      <c r="B18" s="13" t="s">
        <v>670</v>
      </c>
      <c r="C18" s="13">
        <f>VLOOKUP(A18,[1]智能科学与技术!$A:$J,10,FALSE)</f>
        <v>20</v>
      </c>
      <c r="D18" s="13">
        <f>VLOOKUP(A18,[2]智能科学与技术!$A:$M,13,FALSE)</f>
        <v>14</v>
      </c>
      <c r="E18" s="13">
        <f t="shared" si="0"/>
        <v>34</v>
      </c>
      <c r="F18" s="13">
        <v>17</v>
      </c>
    </row>
    <row r="19" s="7" customFormat="1" spans="1:6">
      <c r="A19" s="9" t="s">
        <v>671</v>
      </c>
      <c r="B19" s="9" t="s">
        <v>672</v>
      </c>
      <c r="C19" s="9">
        <f>VLOOKUP(A19,[1]智能科学与技术!$A:$J,10,FALSE)</f>
        <v>17</v>
      </c>
      <c r="D19" s="9">
        <f>VLOOKUP(A19,[2]智能科学与技术!$A:$M,13,FALSE)</f>
        <v>19</v>
      </c>
      <c r="E19" s="9">
        <f t="shared" si="0"/>
        <v>36</v>
      </c>
      <c r="F19" s="9">
        <v>18</v>
      </c>
    </row>
    <row r="20" s="7" customFormat="1" spans="1:6">
      <c r="A20" s="9" t="s">
        <v>673</v>
      </c>
      <c r="B20" s="9" t="s">
        <v>674</v>
      </c>
      <c r="C20" s="9">
        <f>VLOOKUP(A20,[1]智能科学与技术!$A:$J,10,FALSE)</f>
        <v>18</v>
      </c>
      <c r="D20" s="9">
        <f>VLOOKUP(A20,[2]智能科学与技术!$A:$M,13,FALSE)</f>
        <v>18</v>
      </c>
      <c r="E20" s="9">
        <f t="shared" si="0"/>
        <v>36</v>
      </c>
      <c r="F20" s="9">
        <v>19</v>
      </c>
    </row>
    <row r="21" s="7" customFormat="1" spans="1:6">
      <c r="A21" s="9" t="s">
        <v>675</v>
      </c>
      <c r="B21" s="9" t="s">
        <v>676</v>
      </c>
      <c r="C21" s="9">
        <f>VLOOKUP(A21,[1]智能科学与技术!$A:$J,10,FALSE)</f>
        <v>16</v>
      </c>
      <c r="D21" s="9">
        <f>VLOOKUP(A21,[2]智能科学与技术!$A:$M,13,FALSE)</f>
        <v>21</v>
      </c>
      <c r="E21" s="9">
        <f t="shared" si="0"/>
        <v>37</v>
      </c>
      <c r="F21" s="9">
        <v>20</v>
      </c>
    </row>
    <row r="22" s="7" customFormat="1" spans="1:6">
      <c r="A22" s="9" t="s">
        <v>677</v>
      </c>
      <c r="B22" s="9" t="s">
        <v>678</v>
      </c>
      <c r="C22" s="9">
        <f>VLOOKUP(A22,[1]智能科学与技术!$A:$J,10,FALSE)</f>
        <v>19</v>
      </c>
      <c r="D22" s="9">
        <f>VLOOKUP(A22,[2]智能科学与技术!$A:$M,13,FALSE)</f>
        <v>25</v>
      </c>
      <c r="E22" s="9">
        <f t="shared" si="0"/>
        <v>44</v>
      </c>
      <c r="F22" s="9">
        <v>21</v>
      </c>
    </row>
    <row r="23" s="7" customFormat="1" spans="1:6">
      <c r="A23" s="9" t="s">
        <v>679</v>
      </c>
      <c r="B23" s="9" t="s">
        <v>680</v>
      </c>
      <c r="C23" s="9">
        <f>VLOOKUP(A23,[1]智能科学与技术!$A:$J,10,FALSE)</f>
        <v>23</v>
      </c>
      <c r="D23" s="9">
        <f>VLOOKUP(A23,[2]智能科学与技术!$A:$M,13,FALSE)</f>
        <v>23</v>
      </c>
      <c r="E23" s="9">
        <f t="shared" si="0"/>
        <v>46</v>
      </c>
      <c r="F23" s="9">
        <v>22</v>
      </c>
    </row>
    <row r="24" s="7" customFormat="1" spans="1:6">
      <c r="A24" s="9" t="s">
        <v>681</v>
      </c>
      <c r="B24" s="9" t="s">
        <v>682</v>
      </c>
      <c r="C24" s="9">
        <f>VLOOKUP(A24,[1]智能科学与技术!$A:$J,10,FALSE)</f>
        <v>22</v>
      </c>
      <c r="D24" s="9">
        <f>VLOOKUP(A24,[2]智能科学与技术!$A:$M,13,FALSE)</f>
        <v>27</v>
      </c>
      <c r="E24" s="9">
        <f t="shared" si="0"/>
        <v>49</v>
      </c>
      <c r="F24" s="9">
        <v>23</v>
      </c>
    </row>
    <row r="25" s="7" customFormat="1" spans="1:6">
      <c r="A25" s="9" t="s">
        <v>683</v>
      </c>
      <c r="B25" s="9" t="s">
        <v>684</v>
      </c>
      <c r="C25" s="9">
        <f>VLOOKUP(A25,[1]智能科学与技术!$A:$J,10,FALSE)</f>
        <v>29</v>
      </c>
      <c r="D25" s="9">
        <f>VLOOKUP(A25,[2]智能科学与技术!$A:$M,13,FALSE)</f>
        <v>20</v>
      </c>
      <c r="E25" s="9">
        <f t="shared" si="0"/>
        <v>49</v>
      </c>
      <c r="F25" s="9">
        <v>24</v>
      </c>
    </row>
    <row r="26" s="7" customFormat="1" spans="1:6">
      <c r="A26" s="9" t="s">
        <v>685</v>
      </c>
      <c r="B26" s="9" t="s">
        <v>686</v>
      </c>
      <c r="C26" s="9">
        <f>VLOOKUP(A26,[1]智能科学与技术!$A:$J,10,FALSE)</f>
        <v>28</v>
      </c>
      <c r="D26" s="9">
        <f>VLOOKUP(A26,[2]智能科学与技术!$A:$M,13,FALSE)</f>
        <v>22</v>
      </c>
      <c r="E26" s="9">
        <f t="shared" si="0"/>
        <v>50</v>
      </c>
      <c r="F26" s="9">
        <v>25</v>
      </c>
    </row>
    <row r="27" s="7" customFormat="1" spans="1:6">
      <c r="A27" s="9" t="s">
        <v>687</v>
      </c>
      <c r="B27" s="9" t="s">
        <v>688</v>
      </c>
      <c r="C27" s="9">
        <f>VLOOKUP(A27,[1]智能科学与技术!$A:$J,10,FALSE)</f>
        <v>21</v>
      </c>
      <c r="D27" s="9">
        <f>VLOOKUP(A27,[2]智能科学与技术!$A:$M,13,FALSE)</f>
        <v>31</v>
      </c>
      <c r="E27" s="9">
        <f t="shared" si="0"/>
        <v>52</v>
      </c>
      <c r="F27" s="9">
        <v>26</v>
      </c>
    </row>
    <row r="28" s="7" customFormat="1" spans="1:6">
      <c r="A28" s="9" t="s">
        <v>689</v>
      </c>
      <c r="B28" s="9" t="s">
        <v>690</v>
      </c>
      <c r="C28" s="9">
        <f>VLOOKUP(A28,[1]智能科学与技术!$A:$J,10,FALSE)</f>
        <v>26</v>
      </c>
      <c r="D28" s="9">
        <f>VLOOKUP(A28,[2]智能科学与技术!$A:$M,13,FALSE)</f>
        <v>26</v>
      </c>
      <c r="E28" s="9">
        <f t="shared" si="0"/>
        <v>52</v>
      </c>
      <c r="F28" s="9">
        <v>27</v>
      </c>
    </row>
    <row r="29" s="7" customFormat="1" spans="1:6">
      <c r="A29" s="9" t="s">
        <v>691</v>
      </c>
      <c r="B29" s="9" t="s">
        <v>692</v>
      </c>
      <c r="C29" s="9">
        <f>VLOOKUP(A29,[1]智能科学与技术!$A:$J,10,FALSE)</f>
        <v>25</v>
      </c>
      <c r="D29" s="9">
        <f>VLOOKUP(A29,[2]智能科学与技术!$A:$M,13,FALSE)</f>
        <v>29</v>
      </c>
      <c r="E29" s="9">
        <f t="shared" si="0"/>
        <v>54</v>
      </c>
      <c r="F29" s="9">
        <v>28</v>
      </c>
    </row>
    <row r="30" s="7" customFormat="1" spans="1:6">
      <c r="A30" s="11" t="s">
        <v>693</v>
      </c>
      <c r="B30" s="11" t="s">
        <v>694</v>
      </c>
      <c r="C30" s="11">
        <f>VLOOKUP(A30,[1]智能科学与技术!$A:$J,10,FALSE)</f>
        <v>33</v>
      </c>
      <c r="D30" s="11">
        <f>VLOOKUP(A30,[2]智能科学与技术!$A:$M,13,FALSE)</f>
        <v>24</v>
      </c>
      <c r="E30" s="11">
        <f t="shared" si="0"/>
        <v>57</v>
      </c>
      <c r="F30" s="11">
        <v>29</v>
      </c>
    </row>
    <row r="31" s="7" customFormat="1" spans="1:6">
      <c r="A31" s="9" t="s">
        <v>695</v>
      </c>
      <c r="B31" s="9" t="s">
        <v>696</v>
      </c>
      <c r="C31" s="9">
        <f>VLOOKUP(A31,[1]智能科学与技术!$A:$J,10,FALSE)</f>
        <v>30</v>
      </c>
      <c r="D31" s="9">
        <f>VLOOKUP(A31,[2]智能科学与技术!$A:$M,13,FALSE)</f>
        <v>28</v>
      </c>
      <c r="E31" s="9">
        <f t="shared" si="0"/>
        <v>58</v>
      </c>
      <c r="F31" s="9">
        <v>30</v>
      </c>
    </row>
    <row r="32" s="7" customFormat="1" spans="1:6">
      <c r="A32" s="13" t="s">
        <v>697</v>
      </c>
      <c r="B32" s="13" t="s">
        <v>698</v>
      </c>
      <c r="C32" s="13">
        <f>VLOOKUP(A32,[1]智能科学与技术!$A:$J,10,FALSE)</f>
        <v>27</v>
      </c>
      <c r="D32" s="13">
        <f>VLOOKUP(A32,[2]智能科学与技术!$A:$M,13,FALSE)</f>
        <v>33</v>
      </c>
      <c r="E32" s="13">
        <f t="shared" si="0"/>
        <v>60</v>
      </c>
      <c r="F32" s="13">
        <v>31</v>
      </c>
    </row>
    <row r="33" s="7" customFormat="1" spans="1:6">
      <c r="A33" s="9" t="s">
        <v>699</v>
      </c>
      <c r="B33" s="9" t="s">
        <v>700</v>
      </c>
      <c r="C33" s="9">
        <f>VLOOKUP(A33,[1]智能科学与技术!$A:$J,10,FALSE)</f>
        <v>31</v>
      </c>
      <c r="D33" s="9">
        <f>VLOOKUP(A33,[2]智能科学与技术!$A:$M,13,FALSE)</f>
        <v>30</v>
      </c>
      <c r="E33" s="9">
        <f t="shared" si="0"/>
        <v>61</v>
      </c>
      <c r="F33" s="9">
        <v>32</v>
      </c>
    </row>
    <row r="34" s="7" customFormat="1" spans="1:6">
      <c r="A34" s="9" t="s">
        <v>701</v>
      </c>
      <c r="B34" s="9" t="s">
        <v>702</v>
      </c>
      <c r="C34" s="9">
        <f>VLOOKUP(A34,[1]智能科学与技术!$A:$J,10,FALSE)</f>
        <v>35</v>
      </c>
      <c r="D34" s="9">
        <f>VLOOKUP(A34,[2]智能科学与技术!$A:$M,13,FALSE)</f>
        <v>32</v>
      </c>
      <c r="E34" s="9">
        <f t="shared" si="0"/>
        <v>67</v>
      </c>
      <c r="F34" s="9">
        <v>33</v>
      </c>
    </row>
    <row r="35" s="7" customFormat="1" spans="1:6">
      <c r="A35" s="9" t="s">
        <v>703</v>
      </c>
      <c r="B35" s="9" t="s">
        <v>704</v>
      </c>
      <c r="C35" s="9">
        <f>VLOOKUP(A35,[1]智能科学与技术!$A:$J,10,FALSE)</f>
        <v>32</v>
      </c>
      <c r="D35" s="9">
        <f>VLOOKUP(A35,[2]智能科学与技术!$A:$M,13,FALSE)</f>
        <v>36</v>
      </c>
      <c r="E35" s="9">
        <f t="shared" si="0"/>
        <v>68</v>
      </c>
      <c r="F35" s="9">
        <v>34</v>
      </c>
    </row>
    <row r="36" s="7" customFormat="1" spans="1:6">
      <c r="A36" s="9" t="s">
        <v>705</v>
      </c>
      <c r="B36" s="9" t="s">
        <v>706</v>
      </c>
      <c r="C36" s="9">
        <f>VLOOKUP(A36,[1]智能科学与技术!$A:$J,10,FALSE)</f>
        <v>34</v>
      </c>
      <c r="D36" s="9">
        <f>VLOOKUP(A36,[2]智能科学与技术!$A:$M,13,FALSE)</f>
        <v>35</v>
      </c>
      <c r="E36" s="9">
        <f t="shared" si="0"/>
        <v>69</v>
      </c>
      <c r="F36" s="9">
        <v>35</v>
      </c>
    </row>
    <row r="37" s="7" customFormat="1" spans="1:6">
      <c r="A37" s="9" t="s">
        <v>707</v>
      </c>
      <c r="B37" s="9" t="s">
        <v>708</v>
      </c>
      <c r="C37" s="9">
        <f>VLOOKUP(A37,[1]智能科学与技术!$A:$J,10,FALSE)</f>
        <v>37</v>
      </c>
      <c r="D37" s="9">
        <f>VLOOKUP(A37,[2]智能科学与技术!$A:$M,13,FALSE)</f>
        <v>34</v>
      </c>
      <c r="E37" s="9">
        <f t="shared" si="0"/>
        <v>71</v>
      </c>
      <c r="F37" s="9">
        <v>36</v>
      </c>
    </row>
    <row r="38" s="7" customFormat="1" spans="1:6">
      <c r="A38" s="9" t="s">
        <v>709</v>
      </c>
      <c r="B38" s="9" t="s">
        <v>710</v>
      </c>
      <c r="C38" s="9">
        <f>VLOOKUP(A38,[1]智能科学与技术!$A:$J,10,FALSE)</f>
        <v>36</v>
      </c>
      <c r="D38" s="9">
        <f>VLOOKUP(A38,[2]智能科学与技术!$A:$M,13,FALSE)</f>
        <v>37</v>
      </c>
      <c r="E38" s="9">
        <f t="shared" si="0"/>
        <v>73</v>
      </c>
      <c r="F38" s="9">
        <v>37</v>
      </c>
    </row>
    <row r="39" s="7" customFormat="1" spans="1:6">
      <c r="A39" s="9" t="s">
        <v>711</v>
      </c>
      <c r="B39" s="9" t="s">
        <v>712</v>
      </c>
      <c r="C39" s="9">
        <f>VLOOKUP(A39,[1]智能科学与技术!$A:$J,10,FALSE)</f>
        <v>38</v>
      </c>
      <c r="D39" s="9">
        <f>VLOOKUP(A39,[2]智能科学与技术!$A:$M,13,FALSE)</f>
        <v>38</v>
      </c>
      <c r="E39" s="9">
        <f t="shared" si="0"/>
        <v>76</v>
      </c>
      <c r="F39" s="9">
        <v>38</v>
      </c>
    </row>
    <row r="40" s="7" customFormat="1" spans="1:6">
      <c r="A40" s="9" t="s">
        <v>713</v>
      </c>
      <c r="B40" s="9" t="s">
        <v>714</v>
      </c>
      <c r="C40" s="9">
        <f>VLOOKUP(A40,[1]智能科学与技术!$A:$J,10,FALSE)</f>
        <v>39</v>
      </c>
      <c r="D40" s="9">
        <f>VLOOKUP(A40,[2]智能科学与技术!$A:$M,13,FALSE)</f>
        <v>40</v>
      </c>
      <c r="E40" s="9">
        <f t="shared" si="0"/>
        <v>79</v>
      </c>
      <c r="F40" s="9">
        <v>39</v>
      </c>
    </row>
    <row r="41" s="7" customFormat="1" spans="1:6">
      <c r="A41" s="9" t="s">
        <v>715</v>
      </c>
      <c r="B41" s="9" t="s">
        <v>716</v>
      </c>
      <c r="C41" s="9">
        <f>VLOOKUP(A41,[1]智能科学与技术!$A:$J,10,FALSE)</f>
        <v>40</v>
      </c>
      <c r="D41" s="9">
        <f>VLOOKUP(A41,[2]智能科学与技术!$A:$M,13,FALSE)</f>
        <v>39</v>
      </c>
      <c r="E41" s="9">
        <f t="shared" si="0"/>
        <v>79</v>
      </c>
      <c r="F41" s="9">
        <v>40</v>
      </c>
    </row>
    <row r="42" s="7" customFormat="1" spans="1:6">
      <c r="A42" s="9" t="s">
        <v>717</v>
      </c>
      <c r="B42" s="9" t="s">
        <v>718</v>
      </c>
      <c r="C42" s="9">
        <f>VLOOKUP(A42,[1]智能科学与技术!$A:$J,10,FALSE)</f>
        <v>41</v>
      </c>
      <c r="D42" s="9">
        <f>VLOOKUP(A42,[2]智能科学与技术!$A:$M,13,FALSE)</f>
        <v>42</v>
      </c>
      <c r="E42" s="9">
        <f t="shared" si="0"/>
        <v>83</v>
      </c>
      <c r="F42" s="9">
        <v>41</v>
      </c>
    </row>
    <row r="43" s="7" customFormat="1" spans="1:6">
      <c r="A43" s="9" t="s">
        <v>719</v>
      </c>
      <c r="B43" s="9" t="s">
        <v>720</v>
      </c>
      <c r="C43" s="9">
        <f>VLOOKUP(A43,[1]智能科学与技术!$A:$J,10,FALSE)</f>
        <v>42</v>
      </c>
      <c r="D43" s="9">
        <f>VLOOKUP(A43,[2]智能科学与技术!$A:$M,13,FALSE)</f>
        <v>41</v>
      </c>
      <c r="E43" s="9">
        <f t="shared" si="0"/>
        <v>83</v>
      </c>
      <c r="F43" s="9">
        <v>42</v>
      </c>
    </row>
    <row r="44" s="7" customFormat="1" spans="1:6">
      <c r="A44" s="13" t="s">
        <v>721</v>
      </c>
      <c r="B44" s="13" t="s">
        <v>722</v>
      </c>
      <c r="C44" s="13">
        <f>VLOOKUP(A44,[1]智能科学与技术!$A:$J,10,FALSE)</f>
        <v>43</v>
      </c>
      <c r="D44" s="13">
        <f>VLOOKUP(A44,[2]智能科学与技术!$A:$M,13,FALSE)</f>
        <v>43</v>
      </c>
      <c r="E44" s="13">
        <f t="shared" si="0"/>
        <v>86</v>
      </c>
      <c r="F44" s="13">
        <v>43</v>
      </c>
    </row>
  </sheetData>
  <autoFilter ref="A1:F44">
    <extLst/>
  </autoFilter>
  <sortState ref="A2:F44">
    <sortCondition ref="E2:E44"/>
    <sortCondition ref="C2:C44"/>
  </sortState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opLeftCell="A6" workbookViewId="0">
      <selection activeCell="F90" sqref="F90"/>
    </sheetView>
  </sheetViews>
  <sheetFormatPr defaultColWidth="9" defaultRowHeight="12" outlineLevelCol="5"/>
  <cols>
    <col min="1" max="1" width="13.5583333333333" style="7" customWidth="1"/>
    <col min="2" max="2" width="9.33333333333333" style="7" customWidth="1"/>
    <col min="3" max="3" width="14.625" style="7" customWidth="1"/>
    <col min="4" max="5" width="11.8833333333333" style="7" customWidth="1"/>
    <col min="6" max="6" width="14.775" style="7" customWidth="1"/>
    <col min="7" max="16384" width="9" style="7"/>
  </cols>
  <sheetData>
    <row r="1" s="1" customFormat="1" ht="24" customHeight="1" spans="1:6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="7" customFormat="1" spans="1:6">
      <c r="A2" s="8" t="s">
        <v>723</v>
      </c>
      <c r="B2" s="8" t="s">
        <v>724</v>
      </c>
      <c r="C2" s="8">
        <f>VLOOKUP(A2,[1]电子信息工程!$A:$J,10,FALSE)</f>
        <v>4</v>
      </c>
      <c r="D2" s="9">
        <f>VLOOKUP(A2,[2]电子信息工程!$A:$M,13,FALSE)</f>
        <v>2</v>
      </c>
      <c r="E2" s="9">
        <f>C2+D2</f>
        <v>6</v>
      </c>
      <c r="F2" s="9">
        <v>1</v>
      </c>
    </row>
    <row r="3" s="7" customFormat="1" spans="1:6">
      <c r="A3" s="10" t="s">
        <v>725</v>
      </c>
      <c r="B3" s="10" t="s">
        <v>726</v>
      </c>
      <c r="C3" s="10">
        <f>VLOOKUP(A3,[1]电子信息工程!$A:$J,10,FALSE)</f>
        <v>2</v>
      </c>
      <c r="D3" s="10">
        <f>VLOOKUP(A3,[2]电子信息工程!$A:$M,13,FALSE)</f>
        <v>6</v>
      </c>
      <c r="E3" s="11">
        <f>C3+D3</f>
        <v>8</v>
      </c>
      <c r="F3" s="11">
        <v>2</v>
      </c>
    </row>
    <row r="4" s="7" customFormat="1" spans="1:6">
      <c r="A4" s="12" t="s">
        <v>727</v>
      </c>
      <c r="B4" s="12" t="s">
        <v>728</v>
      </c>
      <c r="C4" s="12">
        <f>VLOOKUP(A4,[1]电子信息工程!$A:$J,10,FALSE)</f>
        <v>3</v>
      </c>
      <c r="D4" s="12">
        <f>VLOOKUP(A4,[2]电子信息工程!$A:$M,13,FALSE)</f>
        <v>5</v>
      </c>
      <c r="E4" s="13">
        <f>C4+D4</f>
        <v>8</v>
      </c>
      <c r="F4" s="13">
        <v>3</v>
      </c>
    </row>
    <row r="5" s="7" customFormat="1" spans="1:6">
      <c r="A5" s="8" t="s">
        <v>729</v>
      </c>
      <c r="B5" s="8" t="s">
        <v>730</v>
      </c>
      <c r="C5" s="8">
        <f>VLOOKUP(A5,[1]电子信息工程!$A:$J,10,FALSE)</f>
        <v>8</v>
      </c>
      <c r="D5" s="9">
        <f>VLOOKUP(A5,[2]电子信息工程!$A:$M,13,FALSE)</f>
        <v>1</v>
      </c>
      <c r="E5" s="9">
        <f t="shared" ref="E2:E51" si="0">C5+D5</f>
        <v>9</v>
      </c>
      <c r="F5" s="9">
        <v>4</v>
      </c>
    </row>
    <row r="6" s="7" customFormat="1" spans="1:6">
      <c r="A6" s="8" t="s">
        <v>731</v>
      </c>
      <c r="B6" s="8" t="s">
        <v>732</v>
      </c>
      <c r="C6" s="8">
        <f>VLOOKUP(A6,[1]电子信息工程!$A:$J,10,FALSE)</f>
        <v>1</v>
      </c>
      <c r="D6" s="9">
        <f>VLOOKUP(A6,[2]电子信息工程!$A:$M,13,FALSE)</f>
        <v>9</v>
      </c>
      <c r="E6" s="9">
        <f t="shared" si="0"/>
        <v>10</v>
      </c>
      <c r="F6" s="9">
        <v>5</v>
      </c>
    </row>
    <row r="7" s="7" customFormat="1" spans="1:6">
      <c r="A7" s="8" t="s">
        <v>733</v>
      </c>
      <c r="B7" s="8" t="s">
        <v>734</v>
      </c>
      <c r="C7" s="8">
        <f>VLOOKUP(A7,[1]电子信息工程!$A:$J,10,FALSE)</f>
        <v>6</v>
      </c>
      <c r="D7" s="9">
        <f>VLOOKUP(A7,[2]电子信息工程!$A:$M,13,FALSE)</f>
        <v>7</v>
      </c>
      <c r="E7" s="9">
        <f t="shared" si="0"/>
        <v>13</v>
      </c>
      <c r="F7" s="9">
        <v>6</v>
      </c>
    </row>
    <row r="8" s="7" customFormat="1" spans="1:6">
      <c r="A8" s="8" t="s">
        <v>735</v>
      </c>
      <c r="B8" s="8" t="s">
        <v>736</v>
      </c>
      <c r="C8" s="8">
        <f>VLOOKUP(A8,[1]电子信息工程!$A:$J,10,FALSE)</f>
        <v>9</v>
      </c>
      <c r="D8" s="9">
        <f>VLOOKUP(A8,[2]电子信息工程!$A:$M,13,FALSE)</f>
        <v>4</v>
      </c>
      <c r="E8" s="9">
        <f t="shared" si="0"/>
        <v>13</v>
      </c>
      <c r="F8" s="9">
        <v>7</v>
      </c>
    </row>
    <row r="9" s="7" customFormat="1" spans="1:6">
      <c r="A9" s="8" t="s">
        <v>737</v>
      </c>
      <c r="B9" s="8" t="s">
        <v>738</v>
      </c>
      <c r="C9" s="8">
        <f>VLOOKUP(A9,[1]电子信息工程!$A:$J,10,FALSE)</f>
        <v>10</v>
      </c>
      <c r="D9" s="9">
        <f>VLOOKUP(A9,[2]电子信息工程!$A:$M,13,FALSE)</f>
        <v>3</v>
      </c>
      <c r="E9" s="9">
        <f t="shared" si="0"/>
        <v>13</v>
      </c>
      <c r="F9" s="9">
        <v>8</v>
      </c>
    </row>
    <row r="10" s="7" customFormat="1" spans="1:6">
      <c r="A10" s="12" t="s">
        <v>739</v>
      </c>
      <c r="B10" s="12" t="s">
        <v>740</v>
      </c>
      <c r="C10" s="12">
        <f>VLOOKUP(A10,[1]电子信息工程!$A:$J,10,FALSE)</f>
        <v>5</v>
      </c>
      <c r="D10" s="12">
        <f>VLOOKUP(A10,[2]电子信息工程!$A:$M,13,FALSE)</f>
        <v>11</v>
      </c>
      <c r="E10" s="13">
        <f t="shared" si="0"/>
        <v>16</v>
      </c>
      <c r="F10" s="13">
        <v>9</v>
      </c>
    </row>
    <row r="11" s="7" customFormat="1" spans="1:6">
      <c r="A11" s="12" t="s">
        <v>741</v>
      </c>
      <c r="B11" s="12" t="s">
        <v>742</v>
      </c>
      <c r="C11" s="12">
        <f>VLOOKUP(A11,[1]电子信息工程!$A:$J,10,FALSE)</f>
        <v>7</v>
      </c>
      <c r="D11" s="12">
        <f>VLOOKUP(A11,[2]电子信息工程!$A:$M,13,FALSE)</f>
        <v>16</v>
      </c>
      <c r="E11" s="13">
        <f t="shared" si="0"/>
        <v>23</v>
      </c>
      <c r="F11" s="13">
        <v>10</v>
      </c>
    </row>
    <row r="12" s="7" customFormat="1" spans="1:6">
      <c r="A12" s="8" t="s">
        <v>743</v>
      </c>
      <c r="B12" s="8" t="s">
        <v>744</v>
      </c>
      <c r="C12" s="8">
        <f>VLOOKUP(A12,[1]电子信息工程!$A:$J,10,FALSE)</f>
        <v>11</v>
      </c>
      <c r="D12" s="9">
        <f>VLOOKUP(A12,[2]电子信息工程!$A:$M,13,FALSE)</f>
        <v>12</v>
      </c>
      <c r="E12" s="9">
        <f t="shared" si="0"/>
        <v>23</v>
      </c>
      <c r="F12" s="9">
        <v>11</v>
      </c>
    </row>
    <row r="13" s="7" customFormat="1" spans="1:6">
      <c r="A13" s="8" t="s">
        <v>745</v>
      </c>
      <c r="B13" s="8" t="s">
        <v>746</v>
      </c>
      <c r="C13" s="8">
        <f>VLOOKUP(A13,[1]电子信息工程!$A:$J,10,FALSE)</f>
        <v>14</v>
      </c>
      <c r="D13" s="9">
        <f>VLOOKUP(A13,[2]电子信息工程!$A:$M,13,FALSE)</f>
        <v>10</v>
      </c>
      <c r="E13" s="9">
        <f t="shared" si="0"/>
        <v>24</v>
      </c>
      <c r="F13" s="9">
        <v>12</v>
      </c>
    </row>
    <row r="14" s="7" customFormat="1" spans="1:6">
      <c r="A14" s="8" t="s">
        <v>747</v>
      </c>
      <c r="B14" s="8" t="s">
        <v>748</v>
      </c>
      <c r="C14" s="8">
        <f>VLOOKUP(A14,[1]电子信息工程!$A:$J,10,FALSE)</f>
        <v>19</v>
      </c>
      <c r="D14" s="9">
        <f>VLOOKUP(A14,[2]电子信息工程!$A:$M,13,FALSE)</f>
        <v>8</v>
      </c>
      <c r="E14" s="9">
        <f t="shared" si="0"/>
        <v>27</v>
      </c>
      <c r="F14" s="9">
        <v>13</v>
      </c>
    </row>
    <row r="15" s="7" customFormat="1" spans="1:6">
      <c r="A15" s="8" t="s">
        <v>749</v>
      </c>
      <c r="B15" s="8" t="s">
        <v>750</v>
      </c>
      <c r="C15" s="8">
        <f>VLOOKUP(A15,[1]电子信息工程!$A:$J,10,FALSE)</f>
        <v>13</v>
      </c>
      <c r="D15" s="9">
        <f>VLOOKUP(A15,[2]电子信息工程!$A:$M,13,FALSE)</f>
        <v>15</v>
      </c>
      <c r="E15" s="9">
        <f t="shared" si="0"/>
        <v>28</v>
      </c>
      <c r="F15" s="9">
        <v>14</v>
      </c>
    </row>
    <row r="16" s="7" customFormat="1" spans="1:6">
      <c r="A16" s="12" t="s">
        <v>751</v>
      </c>
      <c r="B16" s="12" t="s">
        <v>752</v>
      </c>
      <c r="C16" s="12">
        <f>VLOOKUP(A16,[1]电子信息工程!$A:$J,10,FALSE)</f>
        <v>16</v>
      </c>
      <c r="D16" s="12">
        <f>VLOOKUP(A16,[2]电子信息工程!$A:$M,13,FALSE)</f>
        <v>14</v>
      </c>
      <c r="E16" s="13">
        <f t="shared" si="0"/>
        <v>30</v>
      </c>
      <c r="F16" s="13">
        <v>15</v>
      </c>
    </row>
    <row r="17" s="7" customFormat="1" spans="1:6">
      <c r="A17" s="8" t="s">
        <v>753</v>
      </c>
      <c r="B17" s="8" t="s">
        <v>754</v>
      </c>
      <c r="C17" s="8">
        <f>VLOOKUP(A17,[1]电子信息工程!$A:$J,10,FALSE)</f>
        <v>17</v>
      </c>
      <c r="D17" s="9">
        <f>VLOOKUP(A17,[2]电子信息工程!$A:$M,13,FALSE)</f>
        <v>13</v>
      </c>
      <c r="E17" s="9">
        <f t="shared" si="0"/>
        <v>30</v>
      </c>
      <c r="F17" s="9">
        <v>16</v>
      </c>
    </row>
    <row r="18" s="7" customFormat="1" spans="1:6">
      <c r="A18" s="10" t="s">
        <v>755</v>
      </c>
      <c r="B18" s="10" t="s">
        <v>756</v>
      </c>
      <c r="C18" s="10">
        <f>VLOOKUP(A18,[1]电子信息工程!$A:$J,10,FALSE)</f>
        <v>15</v>
      </c>
      <c r="D18" s="10">
        <f>VLOOKUP(A18,[2]电子信息工程!$A:$M,13,FALSE)</f>
        <v>17</v>
      </c>
      <c r="E18" s="11">
        <f t="shared" si="0"/>
        <v>32</v>
      </c>
      <c r="F18" s="11">
        <v>17</v>
      </c>
    </row>
    <row r="19" s="7" customFormat="1" spans="1:6">
      <c r="A19" s="12" t="s">
        <v>757</v>
      </c>
      <c r="B19" s="12" t="s">
        <v>758</v>
      </c>
      <c r="C19" s="12">
        <f>VLOOKUP(A19,[1]电子信息工程!$A:$J,10,FALSE)</f>
        <v>12</v>
      </c>
      <c r="D19" s="12">
        <f>VLOOKUP(A19,[2]电子信息工程!$A:$M,13,FALSE)</f>
        <v>24</v>
      </c>
      <c r="E19" s="13">
        <f t="shared" si="0"/>
        <v>36</v>
      </c>
      <c r="F19" s="13">
        <v>18</v>
      </c>
    </row>
    <row r="20" s="7" customFormat="1" spans="1:6">
      <c r="A20" s="12" t="s">
        <v>759</v>
      </c>
      <c r="B20" s="12" t="s">
        <v>760</v>
      </c>
      <c r="C20" s="12">
        <f>VLOOKUP(A20,[1]电子信息工程!$A:$J,10,FALSE)</f>
        <v>18</v>
      </c>
      <c r="D20" s="12">
        <f>VLOOKUP(A20,[2]电子信息工程!$A:$M,13,FALSE)</f>
        <v>19</v>
      </c>
      <c r="E20" s="13">
        <f t="shared" si="0"/>
        <v>37</v>
      </c>
      <c r="F20" s="13">
        <v>19</v>
      </c>
    </row>
    <row r="21" s="7" customFormat="1" spans="1:6">
      <c r="A21" s="8" t="s">
        <v>761</v>
      </c>
      <c r="B21" s="8" t="s">
        <v>762</v>
      </c>
      <c r="C21" s="8">
        <f>VLOOKUP(A21,[1]电子信息工程!$A:$J,10,FALSE)</f>
        <v>20</v>
      </c>
      <c r="D21" s="9">
        <f>VLOOKUP(A21,[2]电子信息工程!$A:$M,13,FALSE)</f>
        <v>18</v>
      </c>
      <c r="E21" s="9">
        <f t="shared" si="0"/>
        <v>38</v>
      </c>
      <c r="F21" s="9">
        <v>20</v>
      </c>
    </row>
    <row r="22" s="7" customFormat="1" spans="1:6">
      <c r="A22" s="8" t="s">
        <v>763</v>
      </c>
      <c r="B22" s="8" t="s">
        <v>764</v>
      </c>
      <c r="C22" s="8">
        <f>VLOOKUP(A22,[1]电子信息工程!$A:$J,10,FALSE)</f>
        <v>21</v>
      </c>
      <c r="D22" s="9">
        <f>VLOOKUP(A22,[2]电子信息工程!$A:$M,13,FALSE)</f>
        <v>20</v>
      </c>
      <c r="E22" s="9">
        <f t="shared" si="0"/>
        <v>41</v>
      </c>
      <c r="F22" s="9">
        <v>21</v>
      </c>
    </row>
    <row r="23" s="7" customFormat="1" spans="1:6">
      <c r="A23" s="8" t="s">
        <v>765</v>
      </c>
      <c r="B23" s="8" t="s">
        <v>766</v>
      </c>
      <c r="C23" s="8">
        <f>VLOOKUP(A23,[1]电子信息工程!$A:$J,10,FALSE)</f>
        <v>22</v>
      </c>
      <c r="D23" s="9">
        <f>VLOOKUP(A23,[2]电子信息工程!$A:$M,13,FALSE)</f>
        <v>23</v>
      </c>
      <c r="E23" s="9">
        <f t="shared" si="0"/>
        <v>45</v>
      </c>
      <c r="F23" s="9">
        <v>22</v>
      </c>
    </row>
    <row r="24" s="7" customFormat="1" spans="1:6">
      <c r="A24" s="12" t="s">
        <v>767</v>
      </c>
      <c r="B24" s="12" t="s">
        <v>768</v>
      </c>
      <c r="C24" s="12">
        <f>VLOOKUP(A24,[1]电子信息工程!$A:$J,10,FALSE)</f>
        <v>23</v>
      </c>
      <c r="D24" s="12">
        <f>VLOOKUP(A24,[2]电子信息工程!$A:$M,13,FALSE)</f>
        <v>22</v>
      </c>
      <c r="E24" s="13">
        <f t="shared" si="0"/>
        <v>45</v>
      </c>
      <c r="F24" s="13">
        <v>23</v>
      </c>
    </row>
    <row r="25" s="7" customFormat="1" spans="1:6">
      <c r="A25" s="8" t="s">
        <v>769</v>
      </c>
      <c r="B25" s="8" t="s">
        <v>770</v>
      </c>
      <c r="C25" s="8">
        <f>VLOOKUP(A25,[1]电子信息工程!$A:$J,10,FALSE)</f>
        <v>26</v>
      </c>
      <c r="D25" s="9">
        <f>VLOOKUP(A25,[2]电子信息工程!$A:$M,13,FALSE)</f>
        <v>21</v>
      </c>
      <c r="E25" s="9">
        <f t="shared" si="0"/>
        <v>47</v>
      </c>
      <c r="F25" s="9">
        <v>24</v>
      </c>
    </row>
    <row r="26" s="7" customFormat="1" spans="1:6">
      <c r="A26" s="8" t="s">
        <v>771</v>
      </c>
      <c r="B26" s="8" t="s">
        <v>772</v>
      </c>
      <c r="C26" s="8">
        <f>VLOOKUP(A26,[1]电子信息工程!$A:$J,10,FALSE)</f>
        <v>24</v>
      </c>
      <c r="D26" s="9">
        <f>VLOOKUP(A26,[2]电子信息工程!$A:$M,13,FALSE)</f>
        <v>25</v>
      </c>
      <c r="E26" s="9">
        <f t="shared" si="0"/>
        <v>49</v>
      </c>
      <c r="F26" s="9">
        <v>25</v>
      </c>
    </row>
    <row r="27" s="7" customFormat="1" spans="1:6">
      <c r="A27" s="8" t="s">
        <v>773</v>
      </c>
      <c r="B27" s="8" t="s">
        <v>774</v>
      </c>
      <c r="C27" s="8">
        <f>VLOOKUP(A27,[1]电子信息工程!$A:$J,10,FALSE)</f>
        <v>25</v>
      </c>
      <c r="D27" s="9">
        <f>VLOOKUP(A27,[2]电子信息工程!$A:$M,13,FALSE)</f>
        <v>27</v>
      </c>
      <c r="E27" s="9">
        <f t="shared" si="0"/>
        <v>52</v>
      </c>
      <c r="F27" s="9">
        <v>26</v>
      </c>
    </row>
    <row r="28" s="7" customFormat="1" spans="1:6">
      <c r="A28" s="8" t="s">
        <v>775</v>
      </c>
      <c r="B28" s="8" t="s">
        <v>776</v>
      </c>
      <c r="C28" s="8">
        <f>VLOOKUP(A28,[1]电子信息工程!$A:$J,10,FALSE)</f>
        <v>27</v>
      </c>
      <c r="D28" s="9">
        <f>VLOOKUP(A28,[2]电子信息工程!$A:$M,13,FALSE)</f>
        <v>28</v>
      </c>
      <c r="E28" s="9">
        <f t="shared" si="0"/>
        <v>55</v>
      </c>
      <c r="F28" s="9">
        <v>27</v>
      </c>
    </row>
    <row r="29" s="7" customFormat="1" spans="1:6">
      <c r="A29" s="8" t="s">
        <v>777</v>
      </c>
      <c r="B29" s="8" t="s">
        <v>778</v>
      </c>
      <c r="C29" s="8">
        <f>VLOOKUP(A29,[1]电子信息工程!$A:$J,10,FALSE)</f>
        <v>31</v>
      </c>
      <c r="D29" s="9">
        <f>VLOOKUP(A29,[2]电子信息工程!$A:$M,13,FALSE)</f>
        <v>26</v>
      </c>
      <c r="E29" s="9">
        <f t="shared" si="0"/>
        <v>57</v>
      </c>
      <c r="F29" s="9">
        <v>28</v>
      </c>
    </row>
    <row r="30" s="7" customFormat="1" spans="1:6">
      <c r="A30" s="8" t="s">
        <v>779</v>
      </c>
      <c r="B30" s="8" t="s">
        <v>780</v>
      </c>
      <c r="C30" s="8">
        <f>VLOOKUP(A30,[1]电子信息工程!$A:$J,10,FALSE)</f>
        <v>29</v>
      </c>
      <c r="D30" s="9">
        <f>VLOOKUP(A30,[2]电子信息工程!$A:$M,13,FALSE)</f>
        <v>29</v>
      </c>
      <c r="E30" s="9">
        <f t="shared" si="0"/>
        <v>58</v>
      </c>
      <c r="F30" s="9">
        <v>29</v>
      </c>
    </row>
    <row r="31" s="7" customFormat="1" spans="1:6">
      <c r="A31" s="8" t="s">
        <v>781</v>
      </c>
      <c r="B31" s="8" t="s">
        <v>782</v>
      </c>
      <c r="C31" s="8">
        <f>VLOOKUP(A31,[1]电子信息工程!$A:$J,10,FALSE)</f>
        <v>28</v>
      </c>
      <c r="D31" s="9">
        <f>VLOOKUP(A31,[2]电子信息工程!$A:$M,13,FALSE)</f>
        <v>33</v>
      </c>
      <c r="E31" s="9">
        <f t="shared" si="0"/>
        <v>61</v>
      </c>
      <c r="F31" s="9">
        <v>30</v>
      </c>
    </row>
    <row r="32" s="7" customFormat="1" spans="1:6">
      <c r="A32" s="8" t="s">
        <v>783</v>
      </c>
      <c r="B32" s="8" t="s">
        <v>784</v>
      </c>
      <c r="C32" s="8">
        <f>VLOOKUP(A32,[1]电子信息工程!$A:$J,10,FALSE)</f>
        <v>30</v>
      </c>
      <c r="D32" s="9">
        <f>VLOOKUP(A32,[2]电子信息工程!$A:$M,13,FALSE)</f>
        <v>32</v>
      </c>
      <c r="E32" s="9">
        <f t="shared" si="0"/>
        <v>62</v>
      </c>
      <c r="F32" s="9">
        <v>31</v>
      </c>
    </row>
    <row r="33" s="7" customFormat="1" spans="1:6">
      <c r="A33" s="8" t="s">
        <v>785</v>
      </c>
      <c r="B33" s="8" t="s">
        <v>786</v>
      </c>
      <c r="C33" s="8">
        <f>VLOOKUP(A33,[1]电子信息工程!$A:$J,10,FALSE)</f>
        <v>32</v>
      </c>
      <c r="D33" s="9">
        <f>VLOOKUP(A33,[2]电子信息工程!$A:$M,13,FALSE)</f>
        <v>30</v>
      </c>
      <c r="E33" s="9">
        <f t="shared" si="0"/>
        <v>62</v>
      </c>
      <c r="F33" s="9">
        <v>32</v>
      </c>
    </row>
    <row r="34" s="7" customFormat="1" spans="1:6">
      <c r="A34" s="8" t="s">
        <v>787</v>
      </c>
      <c r="B34" s="8" t="s">
        <v>788</v>
      </c>
      <c r="C34" s="8">
        <f>VLOOKUP(A34,[1]电子信息工程!$A:$J,10,FALSE)</f>
        <v>34</v>
      </c>
      <c r="D34" s="9">
        <f>VLOOKUP(A34,[2]电子信息工程!$A:$M,13,FALSE)</f>
        <v>31</v>
      </c>
      <c r="E34" s="9">
        <f t="shared" si="0"/>
        <v>65</v>
      </c>
      <c r="F34" s="9">
        <v>33</v>
      </c>
    </row>
    <row r="35" s="7" customFormat="1" spans="1:6">
      <c r="A35" s="8" t="s">
        <v>789</v>
      </c>
      <c r="B35" s="8" t="s">
        <v>790</v>
      </c>
      <c r="C35" s="8">
        <f>VLOOKUP(A35,[1]电子信息工程!$A:$J,10,FALSE)</f>
        <v>33</v>
      </c>
      <c r="D35" s="9">
        <f>VLOOKUP(A35,[2]电子信息工程!$A:$M,13,FALSE)</f>
        <v>35</v>
      </c>
      <c r="E35" s="9">
        <f t="shared" si="0"/>
        <v>68</v>
      </c>
      <c r="F35" s="9">
        <v>34</v>
      </c>
    </row>
    <row r="36" s="7" customFormat="1" spans="1:6">
      <c r="A36" s="12" t="s">
        <v>791</v>
      </c>
      <c r="B36" s="12" t="s">
        <v>792</v>
      </c>
      <c r="C36" s="12">
        <f>VLOOKUP(A36,[1]电子信息工程!$A:$J,10,FALSE)</f>
        <v>35</v>
      </c>
      <c r="D36" s="12">
        <f>VLOOKUP(A36,[2]电子信息工程!$A:$M,13,FALSE)</f>
        <v>34</v>
      </c>
      <c r="E36" s="13">
        <f t="shared" si="0"/>
        <v>69</v>
      </c>
      <c r="F36" s="13">
        <v>35</v>
      </c>
    </row>
    <row r="37" s="7" customFormat="1" spans="1:6">
      <c r="A37" s="8" t="s">
        <v>793</v>
      </c>
      <c r="B37" s="8" t="s">
        <v>794</v>
      </c>
      <c r="C37" s="8">
        <f>VLOOKUP(A37,[1]电子信息工程!$A:$J,10,FALSE)</f>
        <v>36</v>
      </c>
      <c r="D37" s="9">
        <f>VLOOKUP(A37,[2]电子信息工程!$A:$M,13,FALSE)</f>
        <v>36</v>
      </c>
      <c r="E37" s="9">
        <f t="shared" si="0"/>
        <v>72</v>
      </c>
      <c r="F37" s="9">
        <v>36</v>
      </c>
    </row>
    <row r="38" s="7" customFormat="1" spans="1:6">
      <c r="A38" s="8" t="s">
        <v>795</v>
      </c>
      <c r="B38" s="8" t="s">
        <v>796</v>
      </c>
      <c r="C38" s="8">
        <f>VLOOKUP(A38,[1]电子信息工程!$A:$J,10,FALSE)</f>
        <v>39</v>
      </c>
      <c r="D38" s="9">
        <f>VLOOKUP(A38,[2]电子信息工程!$A:$M,13,FALSE)</f>
        <v>37</v>
      </c>
      <c r="E38" s="9">
        <f t="shared" si="0"/>
        <v>76</v>
      </c>
      <c r="F38" s="9">
        <v>37</v>
      </c>
    </row>
    <row r="39" s="7" customFormat="1" spans="1:6">
      <c r="A39" s="8" t="s">
        <v>797</v>
      </c>
      <c r="B39" s="8" t="s">
        <v>798</v>
      </c>
      <c r="C39" s="8">
        <f>VLOOKUP(A39,[1]电子信息工程!$A:$J,10,FALSE)</f>
        <v>37</v>
      </c>
      <c r="D39" s="9">
        <f>VLOOKUP(A39,[2]电子信息工程!$A:$M,13,FALSE)</f>
        <v>40</v>
      </c>
      <c r="E39" s="9">
        <f t="shared" si="0"/>
        <v>77</v>
      </c>
      <c r="F39" s="9">
        <v>38</v>
      </c>
    </row>
    <row r="40" s="7" customFormat="1" spans="1:6">
      <c r="A40" s="12" t="s">
        <v>799</v>
      </c>
      <c r="B40" s="12" t="s">
        <v>800</v>
      </c>
      <c r="C40" s="12">
        <f>VLOOKUP(A40,[1]电子信息工程!$A:$J,10,FALSE)</f>
        <v>38</v>
      </c>
      <c r="D40" s="12">
        <f>VLOOKUP(A40,[2]电子信息工程!$A:$M,13,FALSE)</f>
        <v>43</v>
      </c>
      <c r="E40" s="13">
        <f t="shared" si="0"/>
        <v>81</v>
      </c>
      <c r="F40" s="13">
        <v>39</v>
      </c>
    </row>
    <row r="41" s="7" customFormat="1" spans="1:6">
      <c r="A41" s="8" t="s">
        <v>801</v>
      </c>
      <c r="B41" s="8" t="s">
        <v>802</v>
      </c>
      <c r="C41" s="8">
        <f>VLOOKUP(A41,[1]电子信息工程!$A:$J,10,FALSE)</f>
        <v>40</v>
      </c>
      <c r="D41" s="9">
        <f>VLOOKUP(A41,[2]电子信息工程!$A:$M,13,FALSE)</f>
        <v>41</v>
      </c>
      <c r="E41" s="9">
        <f t="shared" si="0"/>
        <v>81</v>
      </c>
      <c r="F41" s="9">
        <v>40</v>
      </c>
    </row>
    <row r="42" s="7" customFormat="1" spans="1:6">
      <c r="A42" s="8" t="s">
        <v>803</v>
      </c>
      <c r="B42" s="8" t="s">
        <v>804</v>
      </c>
      <c r="C42" s="8">
        <f>VLOOKUP(A42,[1]电子信息工程!$A:$J,10,FALSE)</f>
        <v>42</v>
      </c>
      <c r="D42" s="9">
        <f>VLOOKUP(A42,[2]电子信息工程!$A:$M,13,FALSE)</f>
        <v>39</v>
      </c>
      <c r="E42" s="9">
        <f t="shared" si="0"/>
        <v>81</v>
      </c>
      <c r="F42" s="9">
        <v>41</v>
      </c>
    </row>
    <row r="43" s="7" customFormat="1" spans="1:6">
      <c r="A43" s="12" t="s">
        <v>805</v>
      </c>
      <c r="B43" s="12" t="s">
        <v>806</v>
      </c>
      <c r="C43" s="12">
        <f>VLOOKUP(A43,[1]电子信息工程!$A:$J,10,FALSE)</f>
        <v>43</v>
      </c>
      <c r="D43" s="12">
        <f>VLOOKUP(A43,[2]电子信息工程!$A:$M,13,FALSE)</f>
        <v>38</v>
      </c>
      <c r="E43" s="13">
        <f t="shared" si="0"/>
        <v>81</v>
      </c>
      <c r="F43" s="13">
        <v>42</v>
      </c>
    </row>
    <row r="44" s="7" customFormat="1" spans="1:6">
      <c r="A44" s="12" t="s">
        <v>807</v>
      </c>
      <c r="B44" s="12" t="s">
        <v>808</v>
      </c>
      <c r="C44" s="12">
        <f>VLOOKUP(A44,[1]电子信息工程!$A:$J,10,FALSE)</f>
        <v>41</v>
      </c>
      <c r="D44" s="12">
        <f>VLOOKUP(A44,[2]电子信息工程!$A:$M,13,FALSE)</f>
        <v>42</v>
      </c>
      <c r="E44" s="13">
        <f t="shared" si="0"/>
        <v>83</v>
      </c>
      <c r="F44" s="13">
        <v>43</v>
      </c>
    </row>
    <row r="45" s="7" customFormat="1" spans="1:6">
      <c r="A45" s="12" t="s">
        <v>809</v>
      </c>
      <c r="B45" s="12" t="s">
        <v>810</v>
      </c>
      <c r="C45" s="12">
        <f>VLOOKUP(A45,[1]电子信息工程!$A:$J,10,FALSE)</f>
        <v>44</v>
      </c>
      <c r="D45" s="12">
        <f>VLOOKUP(A45,[2]电子信息工程!$A:$M,13,FALSE)</f>
        <v>44</v>
      </c>
      <c r="E45" s="13">
        <f t="shared" si="0"/>
        <v>88</v>
      </c>
      <c r="F45" s="13">
        <v>44</v>
      </c>
    </row>
    <row r="46" s="7" customFormat="1" spans="1:6">
      <c r="A46" s="12" t="s">
        <v>811</v>
      </c>
      <c r="B46" s="12" t="s">
        <v>812</v>
      </c>
      <c r="C46" s="12">
        <f>VLOOKUP(A46,[1]电子信息工程!$A:$J,10,FALSE)</f>
        <v>45</v>
      </c>
      <c r="D46" s="12">
        <f>VLOOKUP(A46,[2]电子信息工程!$A:$M,13,FALSE)</f>
        <v>45</v>
      </c>
      <c r="E46" s="13">
        <f t="shared" si="0"/>
        <v>90</v>
      </c>
      <c r="F46" s="13">
        <v>45</v>
      </c>
    </row>
    <row r="47" s="7" customFormat="1" spans="1:6">
      <c r="A47" s="10" t="s">
        <v>813</v>
      </c>
      <c r="B47" s="10" t="s">
        <v>814</v>
      </c>
      <c r="C47" s="10">
        <f>VLOOKUP(A47,[1]电子信息工程!$A:$J,10,FALSE)</f>
        <v>46</v>
      </c>
      <c r="D47" s="10">
        <f>VLOOKUP(A47,[2]电子信息工程!$A:$M,13,FALSE)</f>
        <v>47</v>
      </c>
      <c r="E47" s="11">
        <f t="shared" si="0"/>
        <v>93</v>
      </c>
      <c r="F47" s="11">
        <v>46</v>
      </c>
    </row>
    <row r="48" s="7" customFormat="1" spans="1:6">
      <c r="A48" s="10" t="s">
        <v>815</v>
      </c>
      <c r="B48" s="10" t="s">
        <v>816</v>
      </c>
      <c r="C48" s="10">
        <f>VLOOKUP(A48,[1]电子信息工程!$A:$J,10,FALSE)</f>
        <v>47</v>
      </c>
      <c r="D48" s="10">
        <f>VLOOKUP(A48,[2]电子信息工程!$A:$M,13,FALSE)</f>
        <v>48</v>
      </c>
      <c r="E48" s="11">
        <f t="shared" si="0"/>
        <v>95</v>
      </c>
      <c r="F48" s="11">
        <v>47</v>
      </c>
    </row>
    <row r="49" s="7" customFormat="1" spans="1:6">
      <c r="A49" s="10" t="s">
        <v>817</v>
      </c>
      <c r="B49" s="10" t="s">
        <v>818</v>
      </c>
      <c r="C49" s="10">
        <f>VLOOKUP(A49,[1]电子信息工程!$A:$J,10,FALSE)</f>
        <v>50</v>
      </c>
      <c r="D49" s="10">
        <f>VLOOKUP(A49,[2]电子信息工程!$A:$M,13,FALSE)</f>
        <v>46</v>
      </c>
      <c r="E49" s="11">
        <f t="shared" si="0"/>
        <v>96</v>
      </c>
      <c r="F49" s="11">
        <v>48</v>
      </c>
    </row>
    <row r="50" s="7" customFormat="1" spans="1:6">
      <c r="A50" s="10" t="s">
        <v>819</v>
      </c>
      <c r="B50" s="10" t="s">
        <v>820</v>
      </c>
      <c r="C50" s="10">
        <f>VLOOKUP(A50,[1]电子信息工程!$A:$J,10,FALSE)</f>
        <v>48</v>
      </c>
      <c r="D50" s="10">
        <f>VLOOKUP(A50,[2]电子信息工程!$A:$M,13,FALSE)</f>
        <v>49</v>
      </c>
      <c r="E50" s="11">
        <f t="shared" si="0"/>
        <v>97</v>
      </c>
      <c r="F50" s="11">
        <v>49</v>
      </c>
    </row>
    <row r="51" s="7" customFormat="1" spans="1:6">
      <c r="A51" s="10" t="s">
        <v>821</v>
      </c>
      <c r="B51" s="10" t="s">
        <v>822</v>
      </c>
      <c r="C51" s="10">
        <f>VLOOKUP(A51,[1]电子信息工程!$A:$J,10,FALSE)</f>
        <v>49</v>
      </c>
      <c r="D51" s="10">
        <f>VLOOKUP(A51,[2]电子信息工程!$A:$M,13,FALSE)</f>
        <v>50</v>
      </c>
      <c r="E51" s="11">
        <f t="shared" si="0"/>
        <v>99</v>
      </c>
      <c r="F51" s="11">
        <v>50</v>
      </c>
    </row>
  </sheetData>
  <sortState ref="A2:F51">
    <sortCondition ref="E2:E51"/>
    <sortCondition ref="C2:C51"/>
  </sortState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"/>
  <sheetViews>
    <sheetView workbookViewId="0">
      <selection activeCell="F90" sqref="F90"/>
    </sheetView>
  </sheetViews>
  <sheetFormatPr defaultColWidth="9" defaultRowHeight="14.25" outlineLevelCol="5"/>
  <cols>
    <col min="1" max="1" width="9" style="2"/>
    <col min="2" max="2" width="14.375" style="2" customWidth="1"/>
    <col min="3" max="3" width="21.375" style="2" customWidth="1"/>
    <col min="4" max="4" width="12.5" style="2" customWidth="1"/>
    <col min="5" max="5" width="17.875" style="2" customWidth="1"/>
    <col min="6" max="6" width="19" style="2" customWidth="1"/>
    <col min="7" max="16384" width="9" style="2"/>
  </cols>
  <sheetData>
    <row r="1" s="1" customFormat="1" ht="24" customHeight="1" spans="1:6">
      <c r="A1" s="3" t="s">
        <v>1</v>
      </c>
      <c r="B1" s="3" t="s">
        <v>0</v>
      </c>
      <c r="C1" s="3" t="s">
        <v>823</v>
      </c>
      <c r="D1" s="3" t="s">
        <v>824</v>
      </c>
      <c r="E1" s="3" t="s">
        <v>825</v>
      </c>
      <c r="F1" s="3" t="s">
        <v>826</v>
      </c>
    </row>
    <row r="2" spans="1:6">
      <c r="A2" s="4" t="s">
        <v>827</v>
      </c>
      <c r="B2" s="4" t="s">
        <v>828</v>
      </c>
      <c r="C2" s="4" t="s">
        <v>829</v>
      </c>
      <c r="D2" s="4" t="s">
        <v>830</v>
      </c>
      <c r="E2" s="4"/>
      <c r="F2" s="4" t="s">
        <v>831</v>
      </c>
    </row>
    <row r="3" spans="1:6">
      <c r="A3" s="4" t="s">
        <v>832</v>
      </c>
      <c r="B3" s="4" t="s">
        <v>833</v>
      </c>
      <c r="C3" s="4" t="s">
        <v>829</v>
      </c>
      <c r="D3" s="4" t="s">
        <v>834</v>
      </c>
      <c r="E3" s="4"/>
      <c r="F3" s="4" t="s">
        <v>831</v>
      </c>
    </row>
    <row r="4" spans="1:6">
      <c r="A4" s="4" t="s">
        <v>835</v>
      </c>
      <c r="B4" s="4" t="s">
        <v>836</v>
      </c>
      <c r="C4" s="4" t="s">
        <v>829</v>
      </c>
      <c r="D4" s="4" t="s">
        <v>834</v>
      </c>
      <c r="E4" s="4"/>
      <c r="F4" s="4" t="s">
        <v>831</v>
      </c>
    </row>
    <row r="5" spans="1:6">
      <c r="A5" s="4" t="s">
        <v>837</v>
      </c>
      <c r="B5" s="4" t="s">
        <v>838</v>
      </c>
      <c r="C5" s="4" t="s">
        <v>839</v>
      </c>
      <c r="D5" s="4" t="s">
        <v>840</v>
      </c>
      <c r="E5" s="4"/>
      <c r="F5" s="4" t="s">
        <v>831</v>
      </c>
    </row>
    <row r="6" spans="1:6">
      <c r="A6" s="4" t="s">
        <v>841</v>
      </c>
      <c r="B6" s="4" t="s">
        <v>842</v>
      </c>
      <c r="C6" s="4" t="s">
        <v>839</v>
      </c>
      <c r="D6" s="4" t="s">
        <v>843</v>
      </c>
      <c r="E6" s="4"/>
      <c r="F6" s="4" t="s">
        <v>831</v>
      </c>
    </row>
    <row r="7" spans="1:6">
      <c r="A7" s="4" t="s">
        <v>844</v>
      </c>
      <c r="B7" s="4" t="s">
        <v>845</v>
      </c>
      <c r="C7" s="4" t="s">
        <v>846</v>
      </c>
      <c r="D7" s="4" t="s">
        <v>840</v>
      </c>
      <c r="E7" s="4"/>
      <c r="F7" s="4" t="s">
        <v>831</v>
      </c>
    </row>
    <row r="8" spans="1:6">
      <c r="A8" s="4" t="s">
        <v>847</v>
      </c>
      <c r="B8" s="4" t="s">
        <v>848</v>
      </c>
      <c r="C8" s="4" t="s">
        <v>846</v>
      </c>
      <c r="D8" s="4" t="s">
        <v>840</v>
      </c>
      <c r="E8" s="4"/>
      <c r="F8" s="4" t="s">
        <v>831</v>
      </c>
    </row>
    <row r="9" spans="1:6">
      <c r="A9" s="4" t="s">
        <v>849</v>
      </c>
      <c r="B9" s="4" t="s">
        <v>850</v>
      </c>
      <c r="C9" s="4" t="s">
        <v>846</v>
      </c>
      <c r="D9" s="4" t="s">
        <v>843</v>
      </c>
      <c r="E9" s="4"/>
      <c r="F9" s="4" t="s">
        <v>831</v>
      </c>
    </row>
    <row r="10" spans="1:6">
      <c r="A10" s="4" t="s">
        <v>851</v>
      </c>
      <c r="B10" s="4" t="s">
        <v>852</v>
      </c>
      <c r="C10" s="4" t="s">
        <v>853</v>
      </c>
      <c r="D10" s="4" t="s">
        <v>840</v>
      </c>
      <c r="E10" s="4"/>
      <c r="F10" s="4" t="s">
        <v>831</v>
      </c>
    </row>
    <row r="11" spans="1:6">
      <c r="A11" s="4" t="s">
        <v>854</v>
      </c>
      <c r="B11" s="4" t="s">
        <v>855</v>
      </c>
      <c r="C11" s="4" t="s">
        <v>853</v>
      </c>
      <c r="D11" s="4" t="s">
        <v>834</v>
      </c>
      <c r="E11" s="4"/>
      <c r="F11" s="4" t="s">
        <v>831</v>
      </c>
    </row>
    <row r="12" spans="1:6">
      <c r="A12" s="4" t="s">
        <v>856</v>
      </c>
      <c r="B12" s="4" t="s">
        <v>857</v>
      </c>
      <c r="C12" s="4" t="s">
        <v>853</v>
      </c>
      <c r="D12" s="4" t="s">
        <v>834</v>
      </c>
      <c r="E12" s="4"/>
      <c r="F12" s="4" t="s">
        <v>831</v>
      </c>
    </row>
    <row r="13" spans="1:6">
      <c r="A13" s="5" t="s">
        <v>700</v>
      </c>
      <c r="B13" s="5" t="s">
        <v>699</v>
      </c>
      <c r="C13" s="5" t="s">
        <v>858</v>
      </c>
      <c r="D13" s="5" t="s">
        <v>859</v>
      </c>
      <c r="E13" s="5" t="s">
        <v>860</v>
      </c>
      <c r="F13" s="5">
        <v>3</v>
      </c>
    </row>
    <row r="14" spans="1:6">
      <c r="A14" s="5" t="s">
        <v>521</v>
      </c>
      <c r="B14" s="5" t="s">
        <v>520</v>
      </c>
      <c r="C14" s="5" t="s">
        <v>839</v>
      </c>
      <c r="D14" s="5" t="s">
        <v>859</v>
      </c>
      <c r="E14" s="5" t="s">
        <v>860</v>
      </c>
      <c r="F14" s="5">
        <v>3</v>
      </c>
    </row>
    <row r="15" spans="1:6">
      <c r="A15" s="5" t="s">
        <v>732</v>
      </c>
      <c r="B15" s="5" t="s">
        <v>731</v>
      </c>
      <c r="C15" s="5" t="s">
        <v>846</v>
      </c>
      <c r="D15" s="5" t="s">
        <v>859</v>
      </c>
      <c r="E15" s="5" t="s">
        <v>860</v>
      </c>
      <c r="F15" s="5">
        <v>3</v>
      </c>
    </row>
    <row r="16" spans="1:6">
      <c r="A16" s="5" t="s">
        <v>736</v>
      </c>
      <c r="B16" s="5" t="s">
        <v>735</v>
      </c>
      <c r="C16" s="5" t="s">
        <v>846</v>
      </c>
      <c r="D16" s="5" t="s">
        <v>859</v>
      </c>
      <c r="E16" s="5" t="s">
        <v>860</v>
      </c>
      <c r="F16" s="5">
        <v>3</v>
      </c>
    </row>
    <row r="17" spans="1:6">
      <c r="A17" s="4" t="s">
        <v>413</v>
      </c>
      <c r="B17" s="4" t="s">
        <v>412</v>
      </c>
      <c r="C17" s="4" t="s">
        <v>829</v>
      </c>
      <c r="D17" s="4" t="s">
        <v>859</v>
      </c>
      <c r="E17" s="4" t="s">
        <v>861</v>
      </c>
      <c r="F17" s="4">
        <v>2</v>
      </c>
    </row>
    <row r="18" spans="1:6">
      <c r="A18" s="4" t="s">
        <v>295</v>
      </c>
      <c r="B18" s="4" t="s">
        <v>294</v>
      </c>
      <c r="C18" s="4" t="s">
        <v>829</v>
      </c>
      <c r="D18" s="4" t="s">
        <v>862</v>
      </c>
      <c r="E18" s="4" t="s">
        <v>861</v>
      </c>
      <c r="F18" s="4">
        <v>2</v>
      </c>
    </row>
    <row r="19" spans="1:6">
      <c r="A19" s="4" t="s">
        <v>403</v>
      </c>
      <c r="B19" s="4" t="s">
        <v>402</v>
      </c>
      <c r="C19" s="4" t="s">
        <v>829</v>
      </c>
      <c r="D19" s="4" t="s">
        <v>862</v>
      </c>
      <c r="E19" s="4" t="s">
        <v>861</v>
      </c>
      <c r="F19" s="4">
        <v>2</v>
      </c>
    </row>
    <row r="20" spans="1:6">
      <c r="A20" s="4" t="s">
        <v>265</v>
      </c>
      <c r="B20" s="4" t="s">
        <v>264</v>
      </c>
      <c r="C20" s="4" t="s">
        <v>829</v>
      </c>
      <c r="D20" s="4" t="s">
        <v>862</v>
      </c>
      <c r="E20" s="4" t="s">
        <v>861</v>
      </c>
      <c r="F20" s="4">
        <v>2</v>
      </c>
    </row>
    <row r="21" spans="1:6">
      <c r="A21" s="4" t="s">
        <v>181</v>
      </c>
      <c r="B21" s="4" t="s">
        <v>180</v>
      </c>
      <c r="C21" s="4" t="s">
        <v>829</v>
      </c>
      <c r="D21" s="4" t="s">
        <v>863</v>
      </c>
      <c r="E21" s="4" t="s">
        <v>864</v>
      </c>
      <c r="F21" s="4">
        <v>2</v>
      </c>
    </row>
    <row r="22" spans="1:6">
      <c r="A22" s="4" t="s">
        <v>411</v>
      </c>
      <c r="B22" s="4" t="s">
        <v>410</v>
      </c>
      <c r="C22" s="4" t="s">
        <v>829</v>
      </c>
      <c r="D22" s="4" t="s">
        <v>859</v>
      </c>
      <c r="E22" s="4" t="s">
        <v>861</v>
      </c>
      <c r="F22" s="4">
        <v>2</v>
      </c>
    </row>
    <row r="23" spans="1:6">
      <c r="A23" s="4" t="s">
        <v>401</v>
      </c>
      <c r="B23" s="4" t="s">
        <v>400</v>
      </c>
      <c r="C23" s="4" t="s">
        <v>829</v>
      </c>
      <c r="D23" s="4" t="s">
        <v>862</v>
      </c>
      <c r="E23" s="4" t="s">
        <v>861</v>
      </c>
      <c r="F23" s="4">
        <v>2</v>
      </c>
    </row>
    <row r="24" spans="1:6">
      <c r="A24" s="4" t="s">
        <v>391</v>
      </c>
      <c r="B24" s="4" t="s">
        <v>390</v>
      </c>
      <c r="C24" s="4" t="s">
        <v>829</v>
      </c>
      <c r="D24" s="4" t="s">
        <v>862</v>
      </c>
      <c r="E24" s="4" t="s">
        <v>861</v>
      </c>
      <c r="F24" s="4">
        <v>2</v>
      </c>
    </row>
    <row r="25" spans="1:6">
      <c r="A25" s="4" t="s">
        <v>325</v>
      </c>
      <c r="B25" s="4" t="s">
        <v>324</v>
      </c>
      <c r="C25" s="4" t="s">
        <v>829</v>
      </c>
      <c r="D25" s="4" t="s">
        <v>859</v>
      </c>
      <c r="E25" s="4" t="s">
        <v>865</v>
      </c>
      <c r="F25" s="4">
        <v>2</v>
      </c>
    </row>
    <row r="26" spans="1:6">
      <c r="A26" s="4" t="s">
        <v>155</v>
      </c>
      <c r="B26" s="4" t="s">
        <v>154</v>
      </c>
      <c r="C26" s="4" t="s">
        <v>829</v>
      </c>
      <c r="D26" s="4" t="s">
        <v>863</v>
      </c>
      <c r="E26" s="4" t="s">
        <v>861</v>
      </c>
      <c r="F26" s="4">
        <v>2</v>
      </c>
    </row>
    <row r="27" spans="1:6">
      <c r="A27" s="4" t="s">
        <v>407</v>
      </c>
      <c r="B27" s="4" t="s">
        <v>406</v>
      </c>
      <c r="C27" s="4" t="s">
        <v>829</v>
      </c>
      <c r="D27" s="4" t="s">
        <v>859</v>
      </c>
      <c r="E27" s="4" t="s">
        <v>861</v>
      </c>
      <c r="F27" s="4">
        <v>2</v>
      </c>
    </row>
    <row r="28" spans="1:6">
      <c r="A28" s="4" t="s">
        <v>357</v>
      </c>
      <c r="B28" s="4" t="s">
        <v>356</v>
      </c>
      <c r="C28" s="4" t="s">
        <v>829</v>
      </c>
      <c r="D28" s="4" t="s">
        <v>862</v>
      </c>
      <c r="E28" s="4" t="s">
        <v>861</v>
      </c>
      <c r="F28" s="4">
        <v>2</v>
      </c>
    </row>
    <row r="29" spans="1:6">
      <c r="A29" s="4" t="s">
        <v>293</v>
      </c>
      <c r="B29" s="4" t="s">
        <v>292</v>
      </c>
      <c r="C29" s="4" t="s">
        <v>829</v>
      </c>
      <c r="D29" s="4" t="s">
        <v>862</v>
      </c>
      <c r="E29" s="4" t="s">
        <v>861</v>
      </c>
      <c r="F29" s="4">
        <v>2</v>
      </c>
    </row>
    <row r="30" spans="1:6">
      <c r="A30" s="4" t="s">
        <v>195</v>
      </c>
      <c r="B30" s="4" t="s">
        <v>194</v>
      </c>
      <c r="C30" s="4" t="s">
        <v>829</v>
      </c>
      <c r="D30" s="4" t="s">
        <v>862</v>
      </c>
      <c r="E30" s="4" t="s">
        <v>861</v>
      </c>
      <c r="F30" s="4">
        <v>2</v>
      </c>
    </row>
    <row r="31" spans="1:6">
      <c r="A31" s="4" t="s">
        <v>405</v>
      </c>
      <c r="B31" s="4" t="s">
        <v>404</v>
      </c>
      <c r="C31" s="4" t="s">
        <v>829</v>
      </c>
      <c r="D31" s="4" t="s">
        <v>859</v>
      </c>
      <c r="E31" s="4" t="s">
        <v>861</v>
      </c>
      <c r="F31" s="4">
        <v>2</v>
      </c>
    </row>
    <row r="32" spans="1:6">
      <c r="A32" s="4" t="s">
        <v>205</v>
      </c>
      <c r="B32" s="4" t="s">
        <v>204</v>
      </c>
      <c r="C32" s="4" t="s">
        <v>829</v>
      </c>
      <c r="D32" s="4" t="s">
        <v>862</v>
      </c>
      <c r="E32" s="4" t="s">
        <v>861</v>
      </c>
      <c r="F32" s="4">
        <v>2</v>
      </c>
    </row>
    <row r="33" spans="1:6">
      <c r="A33" s="4" t="s">
        <v>253</v>
      </c>
      <c r="B33" s="4" t="s">
        <v>252</v>
      </c>
      <c r="C33" s="4" t="s">
        <v>829</v>
      </c>
      <c r="D33" s="4" t="s">
        <v>862</v>
      </c>
      <c r="E33" s="4" t="s">
        <v>861</v>
      </c>
      <c r="F33" s="4">
        <v>2</v>
      </c>
    </row>
    <row r="34" spans="1:6">
      <c r="A34" s="4" t="s">
        <v>199</v>
      </c>
      <c r="B34" s="4" t="s">
        <v>198</v>
      </c>
      <c r="C34" s="4" t="s">
        <v>829</v>
      </c>
      <c r="D34" s="4" t="s">
        <v>862</v>
      </c>
      <c r="E34" s="4" t="s">
        <v>861</v>
      </c>
      <c r="F34" s="4">
        <v>2</v>
      </c>
    </row>
    <row r="35" spans="1:6">
      <c r="A35" s="4" t="s">
        <v>157</v>
      </c>
      <c r="B35" s="4" t="s">
        <v>156</v>
      </c>
      <c r="C35" s="4" t="s">
        <v>829</v>
      </c>
      <c r="D35" s="4" t="s">
        <v>859</v>
      </c>
      <c r="E35" s="4" t="s">
        <v>865</v>
      </c>
      <c r="F35" s="4">
        <v>2</v>
      </c>
    </row>
    <row r="36" spans="1:6">
      <c r="A36" s="4" t="s">
        <v>650</v>
      </c>
      <c r="B36" s="4" t="s">
        <v>649</v>
      </c>
      <c r="C36" s="4" t="s">
        <v>858</v>
      </c>
      <c r="D36" s="4" t="s">
        <v>863</v>
      </c>
      <c r="E36" s="4" t="s">
        <v>861</v>
      </c>
      <c r="F36" s="4">
        <v>2</v>
      </c>
    </row>
    <row r="37" spans="1:6">
      <c r="A37" s="4" t="s">
        <v>642</v>
      </c>
      <c r="B37" s="4" t="s">
        <v>641</v>
      </c>
      <c r="C37" s="4" t="s">
        <v>858</v>
      </c>
      <c r="D37" s="4" t="s">
        <v>863</v>
      </c>
      <c r="E37" s="4" t="s">
        <v>861</v>
      </c>
      <c r="F37" s="4">
        <v>2</v>
      </c>
    </row>
    <row r="38" spans="1:6">
      <c r="A38" s="4" t="s">
        <v>722</v>
      </c>
      <c r="B38" s="4" t="s">
        <v>721</v>
      </c>
      <c r="C38" s="4" t="s">
        <v>858</v>
      </c>
      <c r="D38" s="4" t="s">
        <v>863</v>
      </c>
      <c r="E38" s="4" t="s">
        <v>861</v>
      </c>
      <c r="F38" s="4">
        <v>2</v>
      </c>
    </row>
    <row r="39" spans="1:6">
      <c r="A39" s="4" t="s">
        <v>698</v>
      </c>
      <c r="B39" s="4" t="s">
        <v>697</v>
      </c>
      <c r="C39" s="4" t="s">
        <v>858</v>
      </c>
      <c r="D39" s="4" t="s">
        <v>862</v>
      </c>
      <c r="E39" s="4" t="s">
        <v>861</v>
      </c>
      <c r="F39" s="4">
        <v>2</v>
      </c>
    </row>
    <row r="40" spans="1:6">
      <c r="A40" s="4" t="s">
        <v>652</v>
      </c>
      <c r="B40" s="4" t="s">
        <v>651</v>
      </c>
      <c r="C40" s="4" t="s">
        <v>858</v>
      </c>
      <c r="D40" s="4" t="s">
        <v>862</v>
      </c>
      <c r="E40" s="4" t="s">
        <v>861</v>
      </c>
      <c r="F40" s="4">
        <v>2</v>
      </c>
    </row>
    <row r="41" spans="1:6">
      <c r="A41" s="4" t="s">
        <v>425</v>
      </c>
      <c r="B41" s="4" t="s">
        <v>424</v>
      </c>
      <c r="C41" s="4" t="s">
        <v>839</v>
      </c>
      <c r="D41" s="4" t="s">
        <v>863</v>
      </c>
      <c r="E41" s="4" t="s">
        <v>861</v>
      </c>
      <c r="F41" s="4">
        <v>2</v>
      </c>
    </row>
    <row r="42" spans="1:6">
      <c r="A42" s="4" t="s">
        <v>507</v>
      </c>
      <c r="B42" s="4" t="s">
        <v>506</v>
      </c>
      <c r="C42" s="4" t="s">
        <v>839</v>
      </c>
      <c r="D42" s="4" t="s">
        <v>862</v>
      </c>
      <c r="E42" s="4" t="s">
        <v>861</v>
      </c>
      <c r="F42" s="4">
        <v>2</v>
      </c>
    </row>
    <row r="43" spans="1:6">
      <c r="A43" s="4" t="s">
        <v>596</v>
      </c>
      <c r="B43" s="4" t="s">
        <v>595</v>
      </c>
      <c r="C43" s="4" t="s">
        <v>839</v>
      </c>
      <c r="D43" s="4" t="s">
        <v>862</v>
      </c>
      <c r="E43" s="4" t="s">
        <v>861</v>
      </c>
      <c r="F43" s="4">
        <v>2</v>
      </c>
    </row>
    <row r="44" spans="1:6">
      <c r="A44" s="4" t="s">
        <v>569</v>
      </c>
      <c r="B44" s="4" t="s">
        <v>568</v>
      </c>
      <c r="C44" s="4" t="s">
        <v>839</v>
      </c>
      <c r="D44" s="4" t="s">
        <v>862</v>
      </c>
      <c r="E44" s="4" t="s">
        <v>861</v>
      </c>
      <c r="F44" s="4">
        <v>2</v>
      </c>
    </row>
    <row r="45" spans="1:6">
      <c r="A45" s="4" t="s">
        <v>441</v>
      </c>
      <c r="B45" s="4" t="s">
        <v>440</v>
      </c>
      <c r="C45" s="4" t="s">
        <v>839</v>
      </c>
      <c r="D45" s="4" t="s">
        <v>862</v>
      </c>
      <c r="E45" s="4" t="s">
        <v>861</v>
      </c>
      <c r="F45" s="4">
        <v>2</v>
      </c>
    </row>
    <row r="46" spans="1:6">
      <c r="A46" s="4" t="s">
        <v>429</v>
      </c>
      <c r="B46" s="4" t="s">
        <v>428</v>
      </c>
      <c r="C46" s="4" t="s">
        <v>839</v>
      </c>
      <c r="D46" s="4" t="s">
        <v>862</v>
      </c>
      <c r="E46" s="4" t="s">
        <v>861</v>
      </c>
      <c r="F46" s="4">
        <v>2</v>
      </c>
    </row>
    <row r="47" spans="1:6">
      <c r="A47" s="4" t="s">
        <v>632</v>
      </c>
      <c r="B47" s="4" t="s">
        <v>631</v>
      </c>
      <c r="C47" s="4" t="s">
        <v>839</v>
      </c>
      <c r="D47" s="4" t="s">
        <v>862</v>
      </c>
      <c r="E47" s="4" t="s">
        <v>861</v>
      </c>
      <c r="F47" s="4">
        <v>2</v>
      </c>
    </row>
    <row r="48" spans="1:6">
      <c r="A48" s="4" t="s">
        <v>487</v>
      </c>
      <c r="B48" s="4" t="s">
        <v>486</v>
      </c>
      <c r="C48" s="4" t="s">
        <v>839</v>
      </c>
      <c r="D48" s="4" t="s">
        <v>862</v>
      </c>
      <c r="E48" s="4" t="s">
        <v>861</v>
      </c>
      <c r="F48" s="4">
        <v>2</v>
      </c>
    </row>
    <row r="49" spans="1:6">
      <c r="A49" s="4" t="s">
        <v>515</v>
      </c>
      <c r="B49" s="4" t="s">
        <v>514</v>
      </c>
      <c r="C49" s="4" t="s">
        <v>839</v>
      </c>
      <c r="D49" s="4" t="s">
        <v>862</v>
      </c>
      <c r="E49" s="4" t="s">
        <v>861</v>
      </c>
      <c r="F49" s="4">
        <v>2</v>
      </c>
    </row>
    <row r="50" spans="1:6">
      <c r="A50" s="4" t="s">
        <v>459</v>
      </c>
      <c r="B50" s="4" t="s">
        <v>458</v>
      </c>
      <c r="C50" s="4" t="s">
        <v>839</v>
      </c>
      <c r="D50" s="4" t="s">
        <v>862</v>
      </c>
      <c r="E50" s="4" t="s">
        <v>861</v>
      </c>
      <c r="F50" s="4">
        <v>2</v>
      </c>
    </row>
    <row r="51" spans="1:6">
      <c r="A51" s="4" t="s">
        <v>517</v>
      </c>
      <c r="B51" s="4" t="s">
        <v>516</v>
      </c>
      <c r="C51" s="4" t="s">
        <v>839</v>
      </c>
      <c r="D51" s="4" t="s">
        <v>862</v>
      </c>
      <c r="E51" s="4" t="s">
        <v>861</v>
      </c>
      <c r="F51" s="4">
        <v>2</v>
      </c>
    </row>
    <row r="52" spans="1:6">
      <c r="A52" s="4" t="s">
        <v>489</v>
      </c>
      <c r="B52" s="4" t="s">
        <v>488</v>
      </c>
      <c r="C52" s="4" t="s">
        <v>839</v>
      </c>
      <c r="D52" s="4" t="s">
        <v>862</v>
      </c>
      <c r="E52" s="4" t="s">
        <v>861</v>
      </c>
      <c r="F52" s="4">
        <v>2</v>
      </c>
    </row>
    <row r="53" spans="1:6">
      <c r="A53" s="4" t="s">
        <v>567</v>
      </c>
      <c r="B53" s="4" t="s">
        <v>566</v>
      </c>
      <c r="C53" s="4" t="s">
        <v>839</v>
      </c>
      <c r="D53" s="4" t="s">
        <v>862</v>
      </c>
      <c r="E53" s="4" t="s">
        <v>861</v>
      </c>
      <c r="F53" s="4">
        <v>2</v>
      </c>
    </row>
    <row r="54" spans="1:6">
      <c r="A54" s="4" t="s">
        <v>608</v>
      </c>
      <c r="B54" s="4" t="s">
        <v>607</v>
      </c>
      <c r="C54" s="4" t="s">
        <v>839</v>
      </c>
      <c r="D54" s="4" t="s">
        <v>862</v>
      </c>
      <c r="E54" s="4" t="s">
        <v>861</v>
      </c>
      <c r="F54" s="4">
        <v>2</v>
      </c>
    </row>
    <row r="55" spans="1:6">
      <c r="A55" s="4" t="s">
        <v>501</v>
      </c>
      <c r="B55" s="4" t="s">
        <v>500</v>
      </c>
      <c r="C55" s="4" t="s">
        <v>839</v>
      </c>
      <c r="D55" s="4" t="s">
        <v>862</v>
      </c>
      <c r="E55" s="4" t="s">
        <v>861</v>
      </c>
      <c r="F55" s="4">
        <v>2</v>
      </c>
    </row>
    <row r="56" spans="1:6">
      <c r="A56" s="4" t="s">
        <v>571</v>
      </c>
      <c r="B56" s="4" t="s">
        <v>570</v>
      </c>
      <c r="C56" s="4" t="s">
        <v>839</v>
      </c>
      <c r="D56" s="4" t="s">
        <v>862</v>
      </c>
      <c r="E56" s="4" t="s">
        <v>861</v>
      </c>
      <c r="F56" s="4">
        <v>2</v>
      </c>
    </row>
    <row r="57" spans="1:6">
      <c r="A57" s="4" t="s">
        <v>626</v>
      </c>
      <c r="B57" s="4" t="s">
        <v>625</v>
      </c>
      <c r="C57" s="4" t="s">
        <v>839</v>
      </c>
      <c r="D57" s="4" t="s">
        <v>862</v>
      </c>
      <c r="E57" s="4" t="s">
        <v>861</v>
      </c>
      <c r="F57" s="4">
        <v>2</v>
      </c>
    </row>
    <row r="58" spans="1:6">
      <c r="A58" s="4" t="s">
        <v>427</v>
      </c>
      <c r="B58" s="4" t="s">
        <v>426</v>
      </c>
      <c r="C58" s="4" t="s">
        <v>839</v>
      </c>
      <c r="D58" s="4" t="s">
        <v>862</v>
      </c>
      <c r="E58" s="4" t="s">
        <v>861</v>
      </c>
      <c r="F58" s="4">
        <v>2</v>
      </c>
    </row>
    <row r="59" spans="1:6">
      <c r="A59" s="4" t="s">
        <v>555</v>
      </c>
      <c r="B59" s="4" t="s">
        <v>554</v>
      </c>
      <c r="C59" s="4" t="s">
        <v>839</v>
      </c>
      <c r="D59" s="4" t="s">
        <v>862</v>
      </c>
      <c r="E59" s="4" t="s">
        <v>861</v>
      </c>
      <c r="F59" s="4">
        <v>2</v>
      </c>
    </row>
    <row r="60" spans="1:6">
      <c r="A60" s="4" t="s">
        <v>808</v>
      </c>
      <c r="B60" s="4" t="s">
        <v>807</v>
      </c>
      <c r="C60" s="4" t="s">
        <v>846</v>
      </c>
      <c r="D60" s="4" t="s">
        <v>859</v>
      </c>
      <c r="E60" s="4" t="s">
        <v>861</v>
      </c>
      <c r="F60" s="4">
        <v>2</v>
      </c>
    </row>
    <row r="61" spans="1:6">
      <c r="A61" s="4" t="s">
        <v>728</v>
      </c>
      <c r="B61" s="4" t="s">
        <v>727</v>
      </c>
      <c r="C61" s="4" t="s">
        <v>846</v>
      </c>
      <c r="D61" s="4" t="s">
        <v>862</v>
      </c>
      <c r="E61" s="4" t="s">
        <v>861</v>
      </c>
      <c r="F61" s="4">
        <v>2</v>
      </c>
    </row>
    <row r="62" spans="1:6">
      <c r="A62" s="4" t="s">
        <v>806</v>
      </c>
      <c r="B62" s="4" t="s">
        <v>805</v>
      </c>
      <c r="C62" s="4" t="s">
        <v>846</v>
      </c>
      <c r="D62" s="4" t="s">
        <v>862</v>
      </c>
      <c r="E62" s="4" t="s">
        <v>861</v>
      </c>
      <c r="F62" s="4">
        <v>2</v>
      </c>
    </row>
    <row r="63" spans="1:6">
      <c r="A63" s="4" t="s">
        <v>742</v>
      </c>
      <c r="B63" s="4" t="s">
        <v>741</v>
      </c>
      <c r="C63" s="4" t="s">
        <v>846</v>
      </c>
      <c r="D63" s="4" t="s">
        <v>862</v>
      </c>
      <c r="E63" s="4" t="s">
        <v>861</v>
      </c>
      <c r="F63" s="4">
        <v>2</v>
      </c>
    </row>
    <row r="64" spans="1:6">
      <c r="A64" s="4" t="s">
        <v>792</v>
      </c>
      <c r="B64" s="4" t="s">
        <v>791</v>
      </c>
      <c r="C64" s="4" t="s">
        <v>846</v>
      </c>
      <c r="D64" s="4" t="s">
        <v>863</v>
      </c>
      <c r="E64" s="4" t="s">
        <v>861</v>
      </c>
      <c r="F64" s="4">
        <v>2</v>
      </c>
    </row>
    <row r="65" spans="1:6">
      <c r="A65" s="4" t="s">
        <v>812</v>
      </c>
      <c r="B65" s="4" t="s">
        <v>811</v>
      </c>
      <c r="C65" s="4" t="s">
        <v>846</v>
      </c>
      <c r="D65" s="4" t="s">
        <v>859</v>
      </c>
      <c r="E65" s="4" t="s">
        <v>861</v>
      </c>
      <c r="F65" s="4">
        <v>2</v>
      </c>
    </row>
    <row r="66" spans="1:6">
      <c r="A66" s="4" t="s">
        <v>810</v>
      </c>
      <c r="B66" s="4" t="s">
        <v>809</v>
      </c>
      <c r="C66" s="4" t="s">
        <v>846</v>
      </c>
      <c r="D66" s="4" t="s">
        <v>859</v>
      </c>
      <c r="E66" s="4" t="s">
        <v>861</v>
      </c>
      <c r="F66" s="4">
        <v>2</v>
      </c>
    </row>
    <row r="67" spans="1:6">
      <c r="A67" s="4" t="s">
        <v>768</v>
      </c>
      <c r="B67" s="4" t="s">
        <v>767</v>
      </c>
      <c r="C67" s="4" t="s">
        <v>846</v>
      </c>
      <c r="D67" s="4" t="s">
        <v>859</v>
      </c>
      <c r="E67" s="4" t="s">
        <v>861</v>
      </c>
      <c r="F67" s="4">
        <v>2</v>
      </c>
    </row>
    <row r="68" spans="1:6">
      <c r="A68" s="4" t="s">
        <v>758</v>
      </c>
      <c r="B68" s="4" t="s">
        <v>757</v>
      </c>
      <c r="C68" s="4" t="s">
        <v>846</v>
      </c>
      <c r="D68" s="4" t="s">
        <v>862</v>
      </c>
      <c r="E68" s="4" t="s">
        <v>861</v>
      </c>
      <c r="F68" s="4">
        <v>2</v>
      </c>
    </row>
    <row r="69" spans="1:6">
      <c r="A69" s="4" t="s">
        <v>752</v>
      </c>
      <c r="B69" s="4" t="s">
        <v>751</v>
      </c>
      <c r="C69" s="4" t="s">
        <v>846</v>
      </c>
      <c r="D69" s="4" t="s">
        <v>862</v>
      </c>
      <c r="E69" s="4" t="s">
        <v>861</v>
      </c>
      <c r="F69" s="4">
        <v>2</v>
      </c>
    </row>
    <row r="70" spans="1:6">
      <c r="A70" s="4" t="s">
        <v>760</v>
      </c>
      <c r="B70" s="4" t="s">
        <v>759</v>
      </c>
      <c r="C70" s="4" t="s">
        <v>846</v>
      </c>
      <c r="D70" s="4" t="s">
        <v>862</v>
      </c>
      <c r="E70" s="4" t="s">
        <v>861</v>
      </c>
      <c r="F70" s="4">
        <v>2</v>
      </c>
    </row>
    <row r="71" spans="1:6">
      <c r="A71" s="4" t="s">
        <v>800</v>
      </c>
      <c r="B71" s="4" t="s">
        <v>799</v>
      </c>
      <c r="C71" s="4" t="s">
        <v>846</v>
      </c>
      <c r="D71" s="4" t="s">
        <v>862</v>
      </c>
      <c r="E71" s="4" t="s">
        <v>861</v>
      </c>
      <c r="F71" s="4">
        <v>2</v>
      </c>
    </row>
    <row r="72" spans="1:6">
      <c r="A72" s="4" t="s">
        <v>740</v>
      </c>
      <c r="B72" s="4" t="s">
        <v>739</v>
      </c>
      <c r="C72" s="4" t="s">
        <v>846</v>
      </c>
      <c r="D72" s="4" t="s">
        <v>862</v>
      </c>
      <c r="E72" s="4" t="s">
        <v>861</v>
      </c>
      <c r="F72" s="4">
        <v>2</v>
      </c>
    </row>
    <row r="73" spans="1:6">
      <c r="A73" s="4" t="s">
        <v>121</v>
      </c>
      <c r="B73" s="4" t="s">
        <v>120</v>
      </c>
      <c r="C73" s="4" t="s">
        <v>853</v>
      </c>
      <c r="D73" s="4" t="s">
        <v>862</v>
      </c>
      <c r="E73" s="4" t="s">
        <v>861</v>
      </c>
      <c r="F73" s="4">
        <v>2</v>
      </c>
    </row>
    <row r="74" spans="1:6">
      <c r="A74" s="4" t="s">
        <v>11</v>
      </c>
      <c r="B74" s="4" t="s">
        <v>10</v>
      </c>
      <c r="C74" s="4" t="s">
        <v>853</v>
      </c>
      <c r="D74" s="4" t="s">
        <v>862</v>
      </c>
      <c r="E74" s="4" t="s">
        <v>861</v>
      </c>
      <c r="F74" s="4">
        <v>2</v>
      </c>
    </row>
    <row r="75" spans="1:6">
      <c r="A75" s="4" t="s">
        <v>49</v>
      </c>
      <c r="B75" s="4" t="s">
        <v>48</v>
      </c>
      <c r="C75" s="4" t="s">
        <v>853</v>
      </c>
      <c r="D75" s="4" t="s">
        <v>862</v>
      </c>
      <c r="E75" s="4" t="s">
        <v>861</v>
      </c>
      <c r="F75" s="4">
        <v>2</v>
      </c>
    </row>
    <row r="76" spans="1:6">
      <c r="A76" s="4" t="s">
        <v>107</v>
      </c>
      <c r="B76" s="4" t="s">
        <v>106</v>
      </c>
      <c r="C76" s="4" t="s">
        <v>853</v>
      </c>
      <c r="D76" s="4" t="s">
        <v>862</v>
      </c>
      <c r="E76" s="4" t="s">
        <v>861</v>
      </c>
      <c r="F76" s="4">
        <v>2</v>
      </c>
    </row>
    <row r="77" spans="1:6">
      <c r="A77" s="4" t="s">
        <v>61</v>
      </c>
      <c r="B77" s="4" t="s">
        <v>60</v>
      </c>
      <c r="C77" s="4" t="s">
        <v>853</v>
      </c>
      <c r="D77" s="4" t="s">
        <v>862</v>
      </c>
      <c r="E77" s="4" t="s">
        <v>861</v>
      </c>
      <c r="F77" s="4">
        <v>2</v>
      </c>
    </row>
    <row r="78" spans="1:6">
      <c r="A78" s="4" t="s">
        <v>117</v>
      </c>
      <c r="B78" s="4" t="s">
        <v>116</v>
      </c>
      <c r="C78" s="4" t="s">
        <v>853</v>
      </c>
      <c r="D78" s="4" t="s">
        <v>862</v>
      </c>
      <c r="E78" s="4" t="s">
        <v>861</v>
      </c>
      <c r="F78" s="4">
        <v>2</v>
      </c>
    </row>
    <row r="79" spans="1:6">
      <c r="A79" s="4" t="s">
        <v>131</v>
      </c>
      <c r="B79" s="4" t="s">
        <v>130</v>
      </c>
      <c r="C79" s="4" t="s">
        <v>853</v>
      </c>
      <c r="D79" s="4" t="s">
        <v>862</v>
      </c>
      <c r="E79" s="4" t="s">
        <v>861</v>
      </c>
      <c r="F79" s="4">
        <v>2</v>
      </c>
    </row>
    <row r="80" spans="1:6">
      <c r="A80" s="4" t="s">
        <v>640</v>
      </c>
      <c r="B80" s="4" t="s">
        <v>639</v>
      </c>
      <c r="C80" s="4" t="s">
        <v>866</v>
      </c>
      <c r="D80" s="4" t="s">
        <v>867</v>
      </c>
      <c r="E80" s="4" t="s">
        <v>861</v>
      </c>
      <c r="F80" s="4">
        <v>2</v>
      </c>
    </row>
    <row r="81" spans="1:6">
      <c r="A81" s="4" t="s">
        <v>239</v>
      </c>
      <c r="B81" s="4" t="s">
        <v>238</v>
      </c>
      <c r="C81" s="4" t="s">
        <v>829</v>
      </c>
      <c r="D81" s="4" t="s">
        <v>867</v>
      </c>
      <c r="E81" s="4" t="s">
        <v>861</v>
      </c>
      <c r="F81" s="4">
        <v>2</v>
      </c>
    </row>
    <row r="82" spans="1:6">
      <c r="A82" s="4" t="s">
        <v>670</v>
      </c>
      <c r="B82" s="4" t="s">
        <v>669</v>
      </c>
      <c r="C82" s="4" t="s">
        <v>866</v>
      </c>
      <c r="D82" s="4" t="s">
        <v>867</v>
      </c>
      <c r="E82" s="4" t="s">
        <v>861</v>
      </c>
      <c r="F82" s="4">
        <v>2</v>
      </c>
    </row>
    <row r="83" spans="1:6">
      <c r="A83" s="4" t="s">
        <v>229</v>
      </c>
      <c r="B83" s="4" t="s">
        <v>228</v>
      </c>
      <c r="C83" s="4" t="s">
        <v>829</v>
      </c>
      <c r="D83" s="4" t="s">
        <v>867</v>
      </c>
      <c r="E83" s="4" t="s">
        <v>861</v>
      </c>
      <c r="F83" s="4">
        <v>2</v>
      </c>
    </row>
    <row r="84" spans="1:6">
      <c r="A84" s="6" t="s">
        <v>247</v>
      </c>
      <c r="B84" s="6" t="s">
        <v>246</v>
      </c>
      <c r="C84" s="6" t="s">
        <v>829</v>
      </c>
      <c r="D84" s="6" t="s">
        <v>862</v>
      </c>
      <c r="E84" s="6" t="s">
        <v>868</v>
      </c>
      <c r="F84" s="6">
        <v>1</v>
      </c>
    </row>
    <row r="85" spans="1:6">
      <c r="A85" s="6" t="s">
        <v>281</v>
      </c>
      <c r="B85" s="6" t="s">
        <v>280</v>
      </c>
      <c r="C85" s="6" t="s">
        <v>829</v>
      </c>
      <c r="D85" s="6" t="s">
        <v>862</v>
      </c>
      <c r="E85" s="6" t="s">
        <v>868</v>
      </c>
      <c r="F85" s="6">
        <v>1</v>
      </c>
    </row>
    <row r="86" spans="1:6">
      <c r="A86" s="6" t="s">
        <v>417</v>
      </c>
      <c r="B86" s="6" t="s">
        <v>416</v>
      </c>
      <c r="C86" s="6" t="s">
        <v>829</v>
      </c>
      <c r="D86" s="6" t="s">
        <v>859</v>
      </c>
      <c r="E86" s="6" t="s">
        <v>869</v>
      </c>
      <c r="F86" s="6">
        <v>1</v>
      </c>
    </row>
    <row r="87" spans="1:6">
      <c r="A87" s="6" t="s">
        <v>409</v>
      </c>
      <c r="B87" s="6" t="s">
        <v>408</v>
      </c>
      <c r="C87" s="6" t="s">
        <v>829</v>
      </c>
      <c r="D87" s="6" t="s">
        <v>859</v>
      </c>
      <c r="E87" s="6" t="s">
        <v>869</v>
      </c>
      <c r="F87" s="6">
        <v>1</v>
      </c>
    </row>
    <row r="88" spans="1:6">
      <c r="A88" s="6" t="s">
        <v>415</v>
      </c>
      <c r="B88" s="6" t="s">
        <v>414</v>
      </c>
      <c r="C88" s="6" t="s">
        <v>829</v>
      </c>
      <c r="D88" s="6" t="s">
        <v>859</v>
      </c>
      <c r="E88" s="6" t="s">
        <v>869</v>
      </c>
      <c r="F88" s="6">
        <v>1</v>
      </c>
    </row>
    <row r="89" spans="1:6">
      <c r="A89" s="6" t="s">
        <v>235</v>
      </c>
      <c r="B89" s="6" t="s">
        <v>234</v>
      </c>
      <c r="C89" s="6" t="s">
        <v>829</v>
      </c>
      <c r="D89" s="6" t="s">
        <v>870</v>
      </c>
      <c r="E89" s="6" t="s">
        <v>869</v>
      </c>
      <c r="F89" s="6">
        <v>1</v>
      </c>
    </row>
    <row r="90" spans="1:6">
      <c r="A90" s="6" t="s">
        <v>636</v>
      </c>
      <c r="B90" s="6" t="s">
        <v>635</v>
      </c>
      <c r="C90" s="6" t="s">
        <v>839</v>
      </c>
      <c r="D90" s="6" t="s">
        <v>859</v>
      </c>
      <c r="E90" s="6" t="s">
        <v>868</v>
      </c>
      <c r="F90" s="6">
        <v>1</v>
      </c>
    </row>
    <row r="91" spans="1:6">
      <c r="A91" s="6" t="s">
        <v>549</v>
      </c>
      <c r="B91" s="6" t="s">
        <v>548</v>
      </c>
      <c r="C91" s="6" t="s">
        <v>839</v>
      </c>
      <c r="D91" s="6" t="s">
        <v>859</v>
      </c>
      <c r="E91" s="6" t="s">
        <v>868</v>
      </c>
      <c r="F91" s="6">
        <v>1</v>
      </c>
    </row>
    <row r="92" spans="1:6">
      <c r="A92" s="6" t="s">
        <v>437</v>
      </c>
      <c r="B92" s="6" t="s">
        <v>436</v>
      </c>
      <c r="C92" s="6" t="s">
        <v>839</v>
      </c>
      <c r="D92" s="6" t="s">
        <v>862</v>
      </c>
      <c r="E92" s="6" t="s">
        <v>868</v>
      </c>
      <c r="F92" s="6">
        <v>1</v>
      </c>
    </row>
    <row r="93" spans="1:6">
      <c r="A93" s="6" t="s">
        <v>479</v>
      </c>
      <c r="B93" s="6" t="s">
        <v>478</v>
      </c>
      <c r="C93" s="6" t="s">
        <v>839</v>
      </c>
      <c r="D93" s="6" t="s">
        <v>862</v>
      </c>
      <c r="E93" s="6" t="s">
        <v>868</v>
      </c>
      <c r="F93" s="6">
        <v>1</v>
      </c>
    </row>
    <row r="94" spans="1:6">
      <c r="A94" s="6" t="s">
        <v>527</v>
      </c>
      <c r="B94" s="6" t="s">
        <v>526</v>
      </c>
      <c r="C94" s="6" t="s">
        <v>839</v>
      </c>
      <c r="D94" s="6" t="s">
        <v>862</v>
      </c>
      <c r="E94" s="6" t="s">
        <v>868</v>
      </c>
      <c r="F94" s="6">
        <v>1</v>
      </c>
    </row>
    <row r="95" spans="1:6">
      <c r="A95" s="6" t="s">
        <v>634</v>
      </c>
      <c r="B95" s="6" t="s">
        <v>633</v>
      </c>
      <c r="C95" s="6" t="s">
        <v>839</v>
      </c>
      <c r="D95" s="6" t="s">
        <v>859</v>
      </c>
      <c r="E95" s="6" t="s">
        <v>869</v>
      </c>
      <c r="F95" s="6">
        <v>1</v>
      </c>
    </row>
    <row r="96" spans="1:6">
      <c r="A96" s="6" t="s">
        <v>814</v>
      </c>
      <c r="B96" s="6" t="s">
        <v>813</v>
      </c>
      <c r="C96" s="6" t="s">
        <v>846</v>
      </c>
      <c r="D96" s="6" t="s">
        <v>859</v>
      </c>
      <c r="E96" s="6" t="s">
        <v>868</v>
      </c>
      <c r="F96" s="6">
        <v>1</v>
      </c>
    </row>
    <row r="97" spans="1:6">
      <c r="A97" s="6" t="s">
        <v>818</v>
      </c>
      <c r="B97" s="6" t="s">
        <v>817</v>
      </c>
      <c r="C97" s="6" t="s">
        <v>846</v>
      </c>
      <c r="D97" s="6" t="s">
        <v>859</v>
      </c>
      <c r="E97" s="6" t="s">
        <v>869</v>
      </c>
      <c r="F97" s="6">
        <v>1</v>
      </c>
    </row>
    <row r="98" spans="1:6">
      <c r="A98" s="6" t="s">
        <v>816</v>
      </c>
      <c r="B98" s="6" t="s">
        <v>815</v>
      </c>
      <c r="C98" s="6" t="s">
        <v>846</v>
      </c>
      <c r="D98" s="6" t="s">
        <v>859</v>
      </c>
      <c r="E98" s="6" t="s">
        <v>869</v>
      </c>
      <c r="F98" s="6">
        <v>1</v>
      </c>
    </row>
    <row r="99" spans="1:6">
      <c r="A99" s="6" t="s">
        <v>820</v>
      </c>
      <c r="B99" s="6" t="s">
        <v>819</v>
      </c>
      <c r="C99" s="6" t="s">
        <v>846</v>
      </c>
      <c r="D99" s="6" t="s">
        <v>859</v>
      </c>
      <c r="E99" s="6" t="s">
        <v>869</v>
      </c>
      <c r="F99" s="6">
        <v>1</v>
      </c>
    </row>
    <row r="100" spans="1:6">
      <c r="A100" s="6" t="s">
        <v>822</v>
      </c>
      <c r="B100" s="6" t="s">
        <v>821</v>
      </c>
      <c r="C100" s="6" t="s">
        <v>846</v>
      </c>
      <c r="D100" s="6" t="s">
        <v>859</v>
      </c>
      <c r="E100" s="6" t="s">
        <v>869</v>
      </c>
      <c r="F100" s="6">
        <v>1</v>
      </c>
    </row>
    <row r="101" spans="1:6">
      <c r="A101" s="6" t="s">
        <v>726</v>
      </c>
      <c r="B101" s="6" t="s">
        <v>725</v>
      </c>
      <c r="C101" s="6" t="s">
        <v>846</v>
      </c>
      <c r="D101" s="6" t="s">
        <v>870</v>
      </c>
      <c r="E101" s="6" t="s">
        <v>869</v>
      </c>
      <c r="F101" s="6">
        <v>1</v>
      </c>
    </row>
    <row r="102" spans="1:6">
      <c r="A102" s="6" t="s">
        <v>756</v>
      </c>
      <c r="B102" s="6" t="s">
        <v>755</v>
      </c>
      <c r="C102" s="6" t="s">
        <v>846</v>
      </c>
      <c r="D102" s="6" t="s">
        <v>870</v>
      </c>
      <c r="E102" s="6" t="s">
        <v>869</v>
      </c>
      <c r="F102" s="6">
        <v>1</v>
      </c>
    </row>
    <row r="103" spans="1:6">
      <c r="A103" s="6" t="s">
        <v>115</v>
      </c>
      <c r="B103" s="6" t="s">
        <v>114</v>
      </c>
      <c r="C103" s="6" t="s">
        <v>853</v>
      </c>
      <c r="D103" s="6" t="s">
        <v>862</v>
      </c>
      <c r="E103" s="6" t="s">
        <v>868</v>
      </c>
      <c r="F103" s="6">
        <v>1</v>
      </c>
    </row>
    <row r="104" spans="1:6">
      <c r="A104" s="6" t="s">
        <v>137</v>
      </c>
      <c r="B104" s="6" t="s">
        <v>136</v>
      </c>
      <c r="C104" s="6" t="s">
        <v>853</v>
      </c>
      <c r="D104" s="6" t="s">
        <v>859</v>
      </c>
      <c r="E104" s="6" t="s">
        <v>869</v>
      </c>
      <c r="F104" s="6">
        <v>1</v>
      </c>
    </row>
    <row r="105" spans="1:6">
      <c r="A105" s="6" t="s">
        <v>694</v>
      </c>
      <c r="B105" s="6" t="s">
        <v>693</v>
      </c>
      <c r="C105" s="6" t="s">
        <v>866</v>
      </c>
      <c r="D105" s="6" t="s">
        <v>867</v>
      </c>
      <c r="E105" s="6" t="s">
        <v>868</v>
      </c>
      <c r="F105" s="6">
        <v>1</v>
      </c>
    </row>
    <row r="106" spans="1:6">
      <c r="A106" s="6" t="s">
        <v>656</v>
      </c>
      <c r="B106" s="6" t="s">
        <v>655</v>
      </c>
      <c r="C106" s="6" t="s">
        <v>866</v>
      </c>
      <c r="D106" s="6" t="s">
        <v>867</v>
      </c>
      <c r="E106" s="6" t="s">
        <v>868</v>
      </c>
      <c r="F106" s="6">
        <v>1</v>
      </c>
    </row>
  </sheetData>
  <sortState ref="A2:F106">
    <sortCondition ref="F2:F106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电气工程及其自动化</vt:lpstr>
      <vt:lpstr>自动化</vt:lpstr>
      <vt:lpstr>通信工程</vt:lpstr>
      <vt:lpstr>智能科学与技术</vt:lpstr>
      <vt:lpstr>电子信息工程</vt:lpstr>
      <vt:lpstr>学籍异动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Anjou Huang</dc:creator>
  <cp:lastModifiedBy>方睿鸽</cp:lastModifiedBy>
  <dcterms:created xsi:type="dcterms:W3CDTF">2015-06-05T18:19:00Z</dcterms:created>
  <dcterms:modified xsi:type="dcterms:W3CDTF">2022-09-07T06:39:16Z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FE4F8EF994E343E691F7EA2EF1BC2196</vt:lpwstr>
  </property>
  <property fmtid="{D5CDD505-2E9C-101B-9397-08002B2CF9AE}" pid="3" name="KSOProductBuildVer">
    <vt:lpwstr>2052-11.1.0.12313</vt:lpwstr>
  </property>
</Properties>
</file>